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defaultThemeVersion="124226"/>
  <xr:revisionPtr revIDLastSave="0" documentId="13_ncr:1_{7CF50B69-DDC1-4B9A-9B14-1E0D19B5138D}" xr6:coauthVersionLast="47" xr6:coauthVersionMax="47" xr10:uidLastSave="{00000000-0000-0000-0000-000000000000}"/>
  <bookViews>
    <workbookView xWindow="-120" yWindow="-120" windowWidth="19440" windowHeight="15000" tabRatio="636" xr2:uid="{00000000-000D-0000-FFFF-FFFF00000000}"/>
  </bookViews>
  <sheets>
    <sheet name="2.1 SP66" sheetId="42" r:id="rId1"/>
    <sheet name="2.2 SP87" sheetId="45" r:id="rId2"/>
    <sheet name="2.3 SP94" sheetId="38" r:id="rId3"/>
    <sheet name="2.4 P22" sheetId="46" r:id="rId4"/>
    <sheet name="2.5 P29" sheetId="39" r:id="rId5"/>
    <sheet name="2.6 P60" sheetId="31" r:id="rId6"/>
    <sheet name="2.7 P71" sheetId="47" r:id="rId7"/>
    <sheet name="2.8 P77" sheetId="40" r:id="rId8"/>
    <sheet name="2.9 P78" sheetId="34" r:id="rId9"/>
    <sheet name="2.10 P313" sheetId="41" r:id="rId10"/>
    <sheet name="2.11 P314" sheetId="44" r:id="rId11"/>
    <sheet name="1.12 P419" sheetId="43" r:id="rId1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6" i="47" l="1"/>
  <c r="G65" i="38"/>
</calcChain>
</file>

<file path=xl/sharedStrings.xml><?xml version="1.0" encoding="utf-8"?>
<sst xmlns="http://schemas.openxmlformats.org/spreadsheetml/2006/main" count="1051" uniqueCount="450">
  <si>
    <t>Proszek do prania- uniwersalny</t>
  </si>
  <si>
    <t>Płyn do płukania tkanin</t>
  </si>
  <si>
    <t>Środek do prania dywanów</t>
  </si>
  <si>
    <t>Ściereczki z mikrofibry</t>
  </si>
  <si>
    <t xml:space="preserve">Ściereczki uniwersalne domowe, perforowane </t>
  </si>
  <si>
    <t>Preparat do czyszczenia fug</t>
  </si>
  <si>
    <t>Rękawiczki nitrylowe bezpudrowe rozmiar M</t>
  </si>
  <si>
    <t>Drewniany kij do szczotki/mopa</t>
  </si>
  <si>
    <t>5 sztuk</t>
  </si>
  <si>
    <t>Worki do odkurzaczy T7/1  T10/1 No.:6.904-333</t>
  </si>
  <si>
    <t>ścierka do podłogi szara</t>
  </si>
  <si>
    <t>proszek do prania</t>
  </si>
  <si>
    <t>wybielacz</t>
  </si>
  <si>
    <t>Rękawiczki foliowe zrywki 100 sztuk</t>
  </si>
  <si>
    <t>Gąbkozmywak profilowany</t>
  </si>
  <si>
    <t>Mop 40 cm wkład z uszami, mikrofibra</t>
  </si>
  <si>
    <t>sztuka</t>
  </si>
  <si>
    <t>rolka</t>
  </si>
  <si>
    <t>opakowanie</t>
  </si>
  <si>
    <t>l.p.</t>
  </si>
  <si>
    <t>Uwagi</t>
  </si>
  <si>
    <t>pojemnik 1 litr</t>
  </si>
  <si>
    <t>kilogram</t>
  </si>
  <si>
    <t>ścierka z mikrofibry</t>
  </si>
  <si>
    <t>pojemnik 750 ml</t>
  </si>
  <si>
    <t>płyn do wybielania tkanin</t>
  </si>
  <si>
    <t>preparat do udrażniania rur (granulat)</t>
  </si>
  <si>
    <t>440 ml</t>
  </si>
  <si>
    <t>5 litrów</t>
  </si>
  <si>
    <t>kosz na śmieci</t>
  </si>
  <si>
    <t>worki do odkurzacza Amica Surazo</t>
  </si>
  <si>
    <t>zestaw</t>
  </si>
  <si>
    <t xml:space="preserve">proszek do prania uniwersalny </t>
  </si>
  <si>
    <t>para</t>
  </si>
  <si>
    <t xml:space="preserve">Sól do zmywarki </t>
  </si>
  <si>
    <t>40 szt, w opakowaniu</t>
  </si>
  <si>
    <t xml:space="preserve"> kapsułki do prania</t>
  </si>
  <si>
    <t>10 op</t>
  </si>
  <si>
    <t>papier toaletowy szary 38g/m2</t>
  </si>
  <si>
    <t>650 ml</t>
  </si>
  <si>
    <t>Formularz cenowy</t>
  </si>
  <si>
    <t xml:space="preserve">Przedmiot zamówienia: </t>
  </si>
  <si>
    <t xml:space="preserve">Odbiorca: </t>
  </si>
  <si>
    <t>Rodzaj artykułu*</t>
  </si>
  <si>
    <t>Pojemność lub rozmiar</t>
  </si>
  <si>
    <t>Ilość</t>
  </si>
  <si>
    <t>jednostka miary</t>
  </si>
  <si>
    <t>Cena jednostkowa brutto</t>
  </si>
  <si>
    <t>Wartość brutto</t>
  </si>
  <si>
    <t>750 ml</t>
  </si>
  <si>
    <t>Razem brutto:</t>
  </si>
  <si>
    <t>DOKUMENT NALEŻY PODPISAĆ KWALIFIKOWANYM PODPISEM ELEKTRONICZNYM,</t>
  </si>
  <si>
    <t>PODPISEM ZAUFANYM LUB PODPISEM OSOBISTYM</t>
  </si>
  <si>
    <t>Sukcesywna dostawa środków czystości dla szkół i placówek oświatowych
Dzielnicy Włochy m.st. Warszawy (część 1).</t>
  </si>
  <si>
    <t>Szkoła Podstawowa nr 66,
ul. Przepiórki 16/18, 02-407 Warszawa</t>
  </si>
  <si>
    <t>Szkoła Podstawowa nr 87
ul. Malownicza 31, 02-272 Warszawa</t>
  </si>
  <si>
    <t>Sukcesywna dostawa środków czystości dla szkół i placówek oświatowych
Dzielnicy Włochy m.st. Warszawy (część 2).</t>
  </si>
  <si>
    <t>0,5 litra</t>
  </si>
  <si>
    <t>1 litr</t>
  </si>
  <si>
    <t>ścierka wiskozowa do podłogi  gruba</t>
  </si>
  <si>
    <t xml:space="preserve"> 50x70 cm</t>
  </si>
  <si>
    <t>Szkoła Podstawowa nr 94
ul. Cietrzewia 22a, 02492 Warszawa</t>
  </si>
  <si>
    <t>Sukcesywna dostawa środków czystości dla szkół i placówek oświatowych
Dzielnicy Włochy m.st. Warszawy (część 4).</t>
  </si>
  <si>
    <t>1,25 litra</t>
  </si>
  <si>
    <t>opakowanie 50 szt.</t>
  </si>
  <si>
    <t>opakowanie 25 szt.</t>
  </si>
  <si>
    <t>Przedszkole nr 22
ul. Żwirki i Wigury 15b, 02-143 Warszawa</t>
  </si>
  <si>
    <t>Sukcesywna dostawa środków czystości dla szkół i placówek oświatowych
Dzielnicy Włochy m.st. Warszawy (część 5).</t>
  </si>
  <si>
    <t>500 ml</t>
  </si>
  <si>
    <t>250 ml</t>
  </si>
  <si>
    <t>Preparat do udrażniania rur, w granulkach</t>
  </si>
  <si>
    <t>400 g</t>
  </si>
  <si>
    <t>opakowanie liczące 100 sztuk</t>
  </si>
  <si>
    <t>Wiadro do mopa  sznurkowego z koszyczkiem do wyciskania</t>
  </si>
  <si>
    <t>Przedszkole nr 29
ul. Sycowska 1, 02-267 Warszawa</t>
  </si>
  <si>
    <t>Sukcesywna dostawa środków czystości dla szkół i placówek oświatowych
Dzielnicy Włochy m.st. Warszawy (część 6).</t>
  </si>
  <si>
    <t>400 ml</t>
  </si>
  <si>
    <t>L</t>
  </si>
  <si>
    <t>M</t>
  </si>
  <si>
    <t>Ścierki uniwersalne perforowane</t>
  </si>
  <si>
    <t>90 cm. x 150 cm.</t>
  </si>
  <si>
    <t>Przedszkole nr 60,
ul. Rybnicka 42/44, 02-432 Warszawa</t>
  </si>
  <si>
    <t>Sukcesywna dostawa środków czystości dla szkół i placówek oświatowych
Dzielnicy Włochy m.st. Warszawy (część 7).</t>
  </si>
  <si>
    <t>opakowanie = 8 sztuk</t>
  </si>
  <si>
    <t>200 g</t>
  </si>
  <si>
    <t>Pasta do szorowania</t>
  </si>
  <si>
    <t>250 g</t>
  </si>
  <si>
    <t>1 opakowanie = 8 rolek</t>
  </si>
  <si>
    <t>1 opakowanie = 10 kg.</t>
  </si>
  <si>
    <t>proszek do prania color</t>
  </si>
  <si>
    <t>ścierka wiskozowa pomarańczowa</t>
  </si>
  <si>
    <t>Przedszkole nr 71, ul. Śląska 50/52, 02-462 Warszawa</t>
  </si>
  <si>
    <t>Sukcesywna dostawa środków czystości dla szkół i placówek oświatowych
Dzielnicy Włochy m.st. Warszawy (część 8).</t>
  </si>
  <si>
    <t>Opakowanie = 200 listków</t>
  </si>
  <si>
    <t>4,5 kg</t>
  </si>
  <si>
    <t>opakowanie = 50 sztuk</t>
  </si>
  <si>
    <t>opakowanie = 100szt.</t>
  </si>
  <si>
    <t>Przedszkole nr 77, ul. Potrzebna 16, 02-448 Warszawa</t>
  </si>
  <si>
    <t>Sukcesywna dostawa środków czystości dla szkół i placówek oświatowych
Dzielnicy Włochy m.st. Warszawy (część 9).</t>
  </si>
  <si>
    <t xml:space="preserve">ŚCIERECZKI DOMOWE DO KURZU </t>
  </si>
  <si>
    <t>opakowanie = 10 sztuk</t>
  </si>
  <si>
    <t>opakowanie = 100 sztuk</t>
  </si>
  <si>
    <t>5 kg</t>
  </si>
  <si>
    <t>płyn do płukania</t>
  </si>
  <si>
    <t>kompletów</t>
  </si>
  <si>
    <t>Przedszkole nr 78, ul. Lechicka 12D, 02-156 Warszawa</t>
  </si>
  <si>
    <t>Sukcesywna dostawa środków czystości dla szkół i placówek oświatowych
Dzielnicy Włochy m.st. Warszawy (część 10).</t>
  </si>
  <si>
    <t>0,75 litra</t>
  </si>
  <si>
    <t>Preparat do usuwania osadów  mineralnych</t>
  </si>
  <si>
    <t>Proszek do prania uniwersalny</t>
  </si>
  <si>
    <t>Tabletki do regeneracji zmiękczaczy wody</t>
  </si>
  <si>
    <t>opakowanie = 25 kg</t>
  </si>
  <si>
    <t>opakowanie = 1 para</t>
  </si>
  <si>
    <t>Przedszkole nr 313, ul. Sulmierzycka 1, 02-139 Warszawa</t>
  </si>
  <si>
    <t xml:space="preserve"> Ilość w opakowaniu  27 szt.
 Średnica rolki  13,1cm, Szerokość rolki 9,9cm, Długość rolki  100m</t>
  </si>
  <si>
    <t xml:space="preserve">Proszek do prania kolor </t>
  </si>
  <si>
    <t>Przedszkole nr 314, ul. 1-go Sierpnia 36a, 02-134 Warszawa</t>
  </si>
  <si>
    <t>Sukcesywna dostawa środków czystości dla szkół i placówek oświatowych
Dzielnicy Włochy m.st. Warszawy (część 12).</t>
  </si>
  <si>
    <t>opakowanie = 200 listków</t>
  </si>
  <si>
    <t>opakowań</t>
  </si>
  <si>
    <t xml:space="preserve"> 450 g</t>
  </si>
  <si>
    <t>Delikatne mydło w pianie do dozowników Tork (Nr katalog 520501 S4 - system mydeł w pianie.  Szczelna butelka z jednorazową pompką).</t>
  </si>
  <si>
    <t>1000 ml</t>
  </si>
  <si>
    <t>Papier toaletowy Jumbo szary - jednowarstwowy, rolka</t>
  </si>
  <si>
    <t>sztuka = 1 rolka długości ok. 100 m.</t>
  </si>
  <si>
    <t>1,5 litra</t>
  </si>
  <si>
    <t>7,5 kg</t>
  </si>
  <si>
    <t>Proszek do prania kolorów</t>
  </si>
  <si>
    <t xml:space="preserve"> 750 ml</t>
  </si>
  <si>
    <t>Ochraniacze foliowe  na buty</t>
  </si>
  <si>
    <t>1 para = 2 sztuki. 50 par po 2 sztuki = 100 sztuk</t>
  </si>
  <si>
    <t>Przedszkole nr 419, ul. Ryżowa 17, 02483 Warszawa</t>
  </si>
  <si>
    <t>długość 60 m</t>
  </si>
  <si>
    <t>długość 100 m</t>
  </si>
  <si>
    <t>rozmiar S,
opakowanie = 100 sztuk</t>
  </si>
  <si>
    <t>rozmiar M,
opakowanie = 100 sztuk</t>
  </si>
  <si>
    <t>rozmiar L,
opakowanie = 100 sztuk</t>
  </si>
  <si>
    <t>rozmiar S, opakowanie = 1 para</t>
  </si>
  <si>
    <t>rozmiar M, opakowanie = 1 para</t>
  </si>
  <si>
    <t>rozmiar L, opakowanie = 1 para</t>
  </si>
  <si>
    <t>rozmiar XL, opakowanie = 1 para</t>
  </si>
  <si>
    <t>21 cm x 22,50 cm rozmiar rolki
opakowanie = 2 rolki</t>
  </si>
  <si>
    <t>Mydło w płynie do dozownika Tork model 475 ml Mild Mini Liguid</t>
  </si>
  <si>
    <t>Ścierki wiskozowe</t>
  </si>
  <si>
    <t xml:space="preserve">1 litr </t>
  </si>
  <si>
    <t>drewniany kij do mopa/szczotki</t>
  </si>
  <si>
    <t xml:space="preserve">worki na odpady 60 l czarne LDPE </t>
  </si>
  <si>
    <t xml:space="preserve">worki na odpady 120 l czarne LDPE </t>
  </si>
  <si>
    <t xml:space="preserve">130 cm </t>
  </si>
  <si>
    <t>Mydło w płynie do rąk kremowe, zawierające substancje o właściwościach pielęgnacyjnych typu lanolina, oraz substancje aktywne o działaniu antybakteryjnym.</t>
  </si>
  <si>
    <t xml:space="preserve">320g/m2, 30x30 cm </t>
  </si>
  <si>
    <t xml:space="preserve">70x80 cm </t>
  </si>
  <si>
    <t xml:space="preserve">ścierka tetrowa - wyprodukowana w Polsce </t>
  </si>
  <si>
    <t xml:space="preserve">300 ml </t>
  </si>
  <si>
    <t xml:space="preserve">400 ml </t>
  </si>
  <si>
    <t xml:space="preserve">opakowanie 900g </t>
  </si>
  <si>
    <t xml:space="preserve">Zmywak kuchenny/gąbka ostra do mycia naczyń o wymiarach ok. 7 x 10 cm. Szorstki spód. </t>
  </si>
  <si>
    <t>mop płaski 40 cm, bawełna , mocowany na uszy i na kieszenie (duo)</t>
  </si>
  <si>
    <t xml:space="preserve">kij 130 cm </t>
  </si>
  <si>
    <t>Domestos żel do wc</t>
  </si>
  <si>
    <t xml:space="preserve">750 ml </t>
  </si>
  <si>
    <t>900 g</t>
  </si>
  <si>
    <t>ręczniki papierowe,   2 warstwowy, celuloza</t>
  </si>
  <si>
    <t>rolka, celuloza, 60 mb</t>
  </si>
  <si>
    <t>50 L</t>
  </si>
  <si>
    <t>wiadro z wyciskaczem do mopa</t>
  </si>
  <si>
    <t>14l</t>
  </si>
  <si>
    <t xml:space="preserve">zestaw: szczotka mała + szufelka z gumką </t>
  </si>
  <si>
    <t xml:space="preserve">szczotka do muszli klozetowej z pojemnikiem </t>
  </si>
  <si>
    <t>zapas</t>
  </si>
  <si>
    <t>pojemnik 1l</t>
  </si>
  <si>
    <t>worki na odpady 160 l czarne LDPE</t>
  </si>
  <si>
    <t>worki na odpady 35 l czarne LDPE</t>
  </si>
  <si>
    <t>worki na odpady 60 l czarne LDPE</t>
  </si>
  <si>
    <t>Worki 60l. Czarne LDPE</t>
  </si>
  <si>
    <t>Worek 120l. Czarne LDPE</t>
  </si>
  <si>
    <t>Worki na śmieci 35l LDPE</t>
  </si>
  <si>
    <t>50 sztuk w rolce</t>
  </si>
  <si>
    <t>Worki na śmieci 60 l LDPE</t>
  </si>
  <si>
    <t>Worki na śmieci 120 l- mocne LDPE</t>
  </si>
  <si>
    <t>25 sztuk w rolce</t>
  </si>
  <si>
    <t xml:space="preserve">Worki na odpady BIO 60l LDPE </t>
  </si>
  <si>
    <t xml:space="preserve">1l </t>
  </si>
  <si>
    <t>wymiary 40 x 40 cm, 320g/m2</t>
  </si>
  <si>
    <t xml:space="preserve">33 cm x50 cm </t>
  </si>
  <si>
    <t>długość 130 cm z gwintem</t>
  </si>
  <si>
    <t xml:space="preserve">Wkład do płaskiego mopa z mikrofibry 40 cm, MOCOWANY NA USZY I KIESZENIE (DUO) </t>
  </si>
  <si>
    <t>14 L</t>
  </si>
  <si>
    <t xml:space="preserve">Stelaż mopa płaskiego 40 cm, profesjonalnego z kijem aluminowym 140cm </t>
  </si>
  <si>
    <t xml:space="preserve">11 cm x 7 cm x4 cm </t>
  </si>
  <si>
    <t>opakowanie 2 kg</t>
  </si>
  <si>
    <t xml:space="preserve">Kij 130 cm </t>
  </si>
  <si>
    <t>Szczotka do zamiatania z kijem  szufelką zamykaną typu "leniuch"</t>
  </si>
  <si>
    <t xml:space="preserve">Szczotka ryżowa </t>
  </si>
  <si>
    <t>Szczotki do WC z pojemnikiem</t>
  </si>
  <si>
    <t xml:space="preserve">33 cmx 50 cm </t>
  </si>
  <si>
    <t>Worki na odpady 20 litrów LDPE</t>
  </si>
  <si>
    <t>Worki na odpady 35 litrów LDPE</t>
  </si>
  <si>
    <t>Worki na odpady 60 litrów LDPE</t>
  </si>
  <si>
    <t>Worki na odpady 240 litrów LDPE</t>
  </si>
  <si>
    <t xml:space="preserve">Odświeżacz powietrza Arola </t>
  </si>
  <si>
    <t xml:space="preserve">Wycieraczki podgumowane z obwódką </t>
  </si>
  <si>
    <t xml:space="preserve">60 cm x 80 cm </t>
  </si>
  <si>
    <t xml:space="preserve">Zmywak do teflonu </t>
  </si>
  <si>
    <t xml:space="preserve">Zapas (wkład) mop paskowy 30 cm </t>
  </si>
  <si>
    <t xml:space="preserve">50 x70 </t>
  </si>
  <si>
    <t>fartuch fizelinowy jednorazowy, ochronny,</t>
  </si>
  <si>
    <t>worki na odpady 35 l  LDPE</t>
  </si>
  <si>
    <t>worki na odpady 60 l   LDPE</t>
  </si>
  <si>
    <t>worki na odpady 120 l  LDPE</t>
  </si>
  <si>
    <t xml:space="preserve">rękawiczki nitrylowe jednorazowe </t>
  </si>
  <si>
    <t xml:space="preserve">11 CM X7 CM X4 CM </t>
  </si>
  <si>
    <t>GĄBKOZMYWAK PROFILOWANY</t>
  </si>
  <si>
    <t>opakwanie = 3 sztuk</t>
  </si>
  <si>
    <t>750 ML</t>
  </si>
  <si>
    <t xml:space="preserve">NAKŁADKI NA MOPA płaskiego ultrachłonny z kieszeniami, BAWEŁNA , 40 CM </t>
  </si>
  <si>
    <t xml:space="preserve">Worki na odpady 60 L LDPE </t>
  </si>
  <si>
    <t xml:space="preserve">Worki na odpady 120L LDPE </t>
  </si>
  <si>
    <t xml:space="preserve">Rękawiczki nitrylowe jednorazowe </t>
  </si>
  <si>
    <t>wysokość 22 cm, średnica 20 cm -</t>
  </si>
  <si>
    <t>Worki na śmieci 60L LDPE</t>
  </si>
  <si>
    <t>Worki na śmieci 120 L LDPE</t>
  </si>
  <si>
    <t xml:space="preserve">35 cm x35 cm </t>
  </si>
  <si>
    <t xml:space="preserve">Zmywaki kuchenne profilowane </t>
  </si>
  <si>
    <t xml:space="preserve">wymiar : 11cm x7 cm  x 4 cm </t>
  </si>
  <si>
    <t>Papier toaletowy mały biały, dwuwarstwowy, celuloza 100 %,  rolka</t>
  </si>
  <si>
    <t>Ścierki z mikrofibry 40x40, 320g/m2</t>
  </si>
  <si>
    <t>Worki na śmieci 60l LDPE</t>
  </si>
  <si>
    <t>Worki na śmieci 120l LDPE</t>
  </si>
  <si>
    <t xml:space="preserve">wymiary 11 cm x 7 cm x 4 cm </t>
  </si>
  <si>
    <t xml:space="preserve">ręczniki papierowe, rolka, celuloza, 2 warstwy </t>
  </si>
  <si>
    <t xml:space="preserve">ręczniki papierowe, rolka, celuloza, z gilzą, 2 warstwy </t>
  </si>
  <si>
    <t xml:space="preserve">zmywak gąbka duży profilowany </t>
  </si>
  <si>
    <t xml:space="preserve">11 cm x7 cm x 4 cm </t>
  </si>
  <si>
    <t>30cm x30 cm , 320 g/m2</t>
  </si>
  <si>
    <t xml:space="preserve">worki na odpady 20 l czarne LDPE </t>
  </si>
  <si>
    <t xml:space="preserve">worki na odpady 35 l czarne LDPE </t>
  </si>
  <si>
    <t xml:space="preserve">worki na odpady 160 l czarne LDPE </t>
  </si>
  <si>
    <t>worki na odpady 240 l czarne LDPE</t>
  </si>
  <si>
    <t xml:space="preserve">Papier toaletowy Jumbo duża rolka do podajników </t>
  </si>
  <si>
    <t>długość 120m, 2 warstwy, celuloza, biały</t>
  </si>
  <si>
    <t>5 KG</t>
  </si>
  <si>
    <t>Płyn do mycia naczyń</t>
  </si>
  <si>
    <t>ręczniki papierowe do podajników ZZ (białe) celuloza+celuloza z recyklingu</t>
  </si>
  <si>
    <t>Mleczko do czyszczenia</t>
  </si>
  <si>
    <t xml:space="preserve">Wkład do płaskich mopów VILEDA Ultramax </t>
  </si>
  <si>
    <t>płyn do czyszczenia toalet i sanitariatów z chlorem</t>
  </si>
  <si>
    <t>Reczniki papierowe kuchenne</t>
  </si>
  <si>
    <t>Płyn do mycia uniwersalny</t>
  </si>
  <si>
    <t>mleczko do czyszczenia</t>
  </si>
  <si>
    <t>200 listków, 2 warstwy, celuloza, 60m</t>
  </si>
  <si>
    <t>Płyn do szyb</t>
  </si>
  <si>
    <t>papier toaletowy, biały</t>
  </si>
  <si>
    <t xml:space="preserve">ręczniki papierowe, rolka, celuloza, białe, 2 warstwy </t>
  </si>
  <si>
    <t xml:space="preserve">ręczniki papierowe do podajników ZZ (zielone), wymiar listka 25cm x 21 cm </t>
  </si>
  <si>
    <t>balsam do mycia naczyń</t>
  </si>
  <si>
    <t>płyn do mycia szyb</t>
  </si>
  <si>
    <t>Żel wybielający do WC</t>
  </si>
  <si>
    <t>płyn do mycia podłóg uniwersalny</t>
  </si>
  <si>
    <t>płyn do mycia mebli,urządzeń biurowych, itp., ze spryskiwaczem</t>
  </si>
  <si>
    <t>Środek do mycia tłustych powierzchni</t>
  </si>
  <si>
    <t>zmywak gąbka do teflonu</t>
  </si>
  <si>
    <t>zmywak druciany spiralny</t>
  </si>
  <si>
    <t>rękawiczki nitrylowe, jednorazowe</t>
  </si>
  <si>
    <t xml:space="preserve">rękawice gumowe wielokrotnego użytku </t>
  </si>
  <si>
    <t>Płyn do mycia naczyń 5l</t>
  </si>
  <si>
    <t>Ręczniki papierowe ZZ szare, 1 warstwa , wymiar listka 25cm x21 cm</t>
  </si>
  <si>
    <t>Płyn do czyszczenia podłóg, uniwersalny</t>
  </si>
  <si>
    <t xml:space="preserve">Odświeżacz powietrza, spray </t>
  </si>
  <si>
    <t>Rękawice gumowe gospodarcze</t>
  </si>
  <si>
    <t>Zmywak do teflonu</t>
  </si>
  <si>
    <t>Pasta do drewna</t>
  </si>
  <si>
    <t>Spray do odkażania powierzchni mających kontakt z żywnością</t>
  </si>
  <si>
    <t>płyn do stali nierdzewnej w sprayu, nabłyszczacz</t>
  </si>
  <si>
    <t>Płyn do mycia szyb</t>
  </si>
  <si>
    <t>Żel do czyszczenia WC</t>
  </si>
  <si>
    <t>Środek do usuwania kamień i rdzy w sprayu</t>
  </si>
  <si>
    <t>Druciaki spiralne</t>
  </si>
  <si>
    <t>Płyn do podłóg uniwersalny</t>
  </si>
  <si>
    <t>Mleczko do czyszczenia powierzchni</t>
  </si>
  <si>
    <t xml:space="preserve">Papier toaletowy do  Tork System T6 - kompaktowy system toaletowy. Kolor  biały, Ilość warstw 2 </t>
  </si>
  <si>
    <t>Druciaki spiralne kuchenne</t>
  </si>
  <si>
    <t>Płyn do mycia podłóg uniwersalny</t>
  </si>
  <si>
    <t>PŁYN DO MYCIA NACZYŃ</t>
  </si>
  <si>
    <t>Papier toaletowy 3 warstwowy, biały  250 listków - rolka</t>
  </si>
  <si>
    <t xml:space="preserve">Ręcznik okrągłe centralnego dozowania 300m, rolka, celuloza, 1 warstwa </t>
  </si>
  <si>
    <t xml:space="preserve">Odkamieniacz do WC, Kamień i rdza </t>
  </si>
  <si>
    <t xml:space="preserve">Nabłyszczacz do stali </t>
  </si>
  <si>
    <t>Płyn do czyszczenia pieców konwekcyjnych,</t>
  </si>
  <si>
    <t>Płyn do gruntownego mycia i usuwania tłustych zabrudzeń</t>
  </si>
  <si>
    <t>Mop paskowy z mikrowłókna</t>
  </si>
  <si>
    <t>Szczotki ze zmiotkami na kiju</t>
  </si>
  <si>
    <t>szczotka na kiju</t>
  </si>
  <si>
    <t>wymiar : 11cm x7 cm  x 4 cm, opakowanie 5 szt</t>
  </si>
  <si>
    <t>Rękawice gospodarcze rozmiar M  para</t>
  </si>
  <si>
    <t>Odświeżacz  powietrza spray</t>
  </si>
  <si>
    <t xml:space="preserve">PŁYN DO MYCIA SZYB </t>
  </si>
  <si>
    <t>PŁYN DO PODŁOGI</t>
  </si>
  <si>
    <t>DRUCIAKI SPIRALNE</t>
  </si>
  <si>
    <t>CZYŚCIWO ROLKA, celuloza, 2 warstwy, 240 m</t>
  </si>
  <si>
    <t>PROSZEK DO SZOROWANIA</t>
  </si>
  <si>
    <t>MLECZKO DO SZOROWANIA</t>
  </si>
  <si>
    <t>odświeżacz powietrza spray</t>
  </si>
  <si>
    <t>Szczotka na kiju</t>
  </si>
  <si>
    <t>mop płaski z trzyczęściowym drążkiem oraz wiadro z wyciskaczem</t>
  </si>
  <si>
    <t xml:space="preserve">nakładka + stelaż + kij + wiadro </t>
  </si>
  <si>
    <t>mydło w płynie hipoalergiczne</t>
  </si>
  <si>
    <t>płyn do mycia naczyń</t>
  </si>
  <si>
    <t>płyn do mycia terakoty</t>
  </si>
  <si>
    <t>papier toaletowy, 3 warstwowy, biały, XXL</t>
  </si>
  <si>
    <t>środek do czyczczenia mebli z kurzu</t>
  </si>
  <si>
    <t>odświażacz powietrza (spray)</t>
  </si>
  <si>
    <t>mleczko do czyszczenia powierzchni</t>
  </si>
  <si>
    <t>opakowanie = 8 sztuk, fi 10, 3 warstwy</t>
  </si>
  <si>
    <t>Druciak spiralny, duży</t>
  </si>
  <si>
    <t>pasta do podłogi / parkietów. Miodowa</t>
  </si>
  <si>
    <t>Papier toaletowy w małej rolce, 36m, 1-warstwowy, makulatura, szary</t>
  </si>
  <si>
    <t>płyn do czyszczenia uniwersalny o zapachu kwiatowym</t>
  </si>
  <si>
    <t>mleczko do czyszczenia sanitariatów</t>
  </si>
  <si>
    <t>Druciak spiralny</t>
  </si>
  <si>
    <t>Druciak miękki spiralny</t>
  </si>
  <si>
    <t xml:space="preserve">Gąbkozmywak profilowany </t>
  </si>
  <si>
    <t>Mydło do rąk hipoalergiczne</t>
  </si>
  <si>
    <t>Płyn do mycia podłóg</t>
  </si>
  <si>
    <t>Płyn do szyb ze spryskiwaczem</t>
  </si>
  <si>
    <t>Środek do czyszczenia mebli w sprayu, przeciwkurzowy</t>
  </si>
  <si>
    <t>środek do czyszczenia mebli ze stali nierdzewnej</t>
  </si>
  <si>
    <t>Rękawice gumowe</t>
  </si>
  <si>
    <t xml:space="preserve">Rękawice gumowe </t>
  </si>
  <si>
    <t>Szczotka do zamiatania z kijem</t>
  </si>
  <si>
    <t xml:space="preserve">ALL in 1, tabletki do zmywarki </t>
  </si>
  <si>
    <t xml:space="preserve">Środek do usuwania kamienia i rdzy w sprayu </t>
  </si>
  <si>
    <t>Płyn uniwersalny do mycia podłóg</t>
  </si>
  <si>
    <t>Płyn do mycia podłóg drewnianych</t>
  </si>
  <si>
    <t>Płyn do mycia szyb w opakowaniu z rozpylaczem</t>
  </si>
  <si>
    <t>Płyn do naczyń</t>
  </si>
  <si>
    <t>Mydło w płynie hipoalergiczne</t>
  </si>
  <si>
    <t>Odświeżacz powietrza w aerozolu</t>
  </si>
  <si>
    <t xml:space="preserve">Areozol do mebli drewnianych </t>
  </si>
  <si>
    <t>Mop końcówka wymienna do mopa 250 g z naturalnego włókna (bawełna)</t>
  </si>
  <si>
    <t xml:space="preserve">Preparat do czyszczenia powierzchni ze stali nierdzewnej </t>
  </si>
  <si>
    <t>Rękawice gumowe, wielokrotnego użytku, rozmiar M</t>
  </si>
  <si>
    <t>Płyn do mycia paneli podłogowych drewnianych</t>
  </si>
  <si>
    <t xml:space="preserve">Płyn do usuwania kamienia i rdzy spray </t>
  </si>
  <si>
    <t>płyn do mycia szyb w pojemniku o pojemności  ze spryskiwaczem</t>
  </si>
  <si>
    <t>płyn do czyszczenia uniwersalny</t>
  </si>
  <si>
    <t>płyn do czyszczenia na kamień i rdzę w sprayu</t>
  </si>
  <si>
    <t>Papier toaletowy Jumbo duża rolka, do podajników mini jumbo</t>
  </si>
  <si>
    <t>płyn do czyszczenia uniwersalny (do mycia powierzchni zmwalnych: podłogi kamienne, glazura wykładziny winylowe)</t>
  </si>
  <si>
    <t>płyn z rozpylaczem do czyszczenia różnych powierzchni</t>
  </si>
  <si>
    <t>Reczniki papierowe kuchenne (Ekstra chłonna rolka kuchenna)</t>
  </si>
  <si>
    <t>2 warstwy, białe, 64 listki w rolce, rozmiar rolki 23 cm x 10,7 cm,
opakowanie = 2 rolki</t>
  </si>
  <si>
    <t>rękawice gumowe</t>
  </si>
  <si>
    <t>rozmiar 7/8</t>
  </si>
  <si>
    <t>rozmiar 8/9</t>
  </si>
  <si>
    <t>Płyn do mycia powierzchni drewnianych</t>
  </si>
  <si>
    <t>płyn do mycia podłóg, uniwersalny</t>
  </si>
  <si>
    <t xml:space="preserve">mop paskowy,  Skład: 70% wiskoza 30% poliester Długość: 30 cm </t>
  </si>
  <si>
    <t>pianka do ochrony mebli, przeciw kurzowi</t>
  </si>
  <si>
    <t>pasta polimerowa do podłóg</t>
  </si>
  <si>
    <t xml:space="preserve">odświażacz powietrza w areozolu - minimum 15 wariantów zapachowych </t>
  </si>
  <si>
    <t>Papier toaletowy Jumbo duża rolka</t>
  </si>
  <si>
    <t>8 rolek w opakowaniu</t>
  </si>
  <si>
    <t>Ręczniki do Tork System H1 - system ręczników do rąk w roli. Materiał: celuloza, Warstwy: 2, Kolor biały</t>
  </si>
  <si>
    <t>Ilość w opakowaniu 6 szt, Szerokość rolki 21cm, Średnica rolki 19cm,</t>
  </si>
  <si>
    <t>worki papierowe do odkurzacza PROFI EUROPE Profi 1</t>
  </si>
  <si>
    <t>Rękawice gospodarcze rozmiar L  para</t>
  </si>
  <si>
    <t>opakowanie = minimum 200 listków</t>
  </si>
  <si>
    <t>opakowanie = min. 200 listków</t>
  </si>
  <si>
    <t>Ariel kapsułki</t>
  </si>
  <si>
    <t>Cif</t>
  </si>
  <si>
    <t>Domestos zielony</t>
  </si>
  <si>
    <t>Gabki Jana</t>
  </si>
  <si>
    <t>Vileda płaski mop</t>
  </si>
  <si>
    <t>Biały Jeleń</t>
  </si>
  <si>
    <t>Firmy Tork</t>
  </si>
  <si>
    <t>ludwik</t>
  </si>
  <si>
    <t>Ajax</t>
  </si>
  <si>
    <t>Pronto</t>
  </si>
  <si>
    <t>435 ml</t>
  </si>
  <si>
    <t>Cif perfect finissh inox stal nierdzewna</t>
  </si>
  <si>
    <t>Firmy TORK</t>
  </si>
  <si>
    <t>po 100szt. w pudełku</t>
  </si>
  <si>
    <t>po 100szt. w pudełki</t>
  </si>
  <si>
    <t>po 3 szt. pakowane Firmy JAN</t>
  </si>
  <si>
    <t>Finisch</t>
  </si>
  <si>
    <t>Firmy Karscher</t>
  </si>
  <si>
    <t>TORK</t>
  </si>
  <si>
    <t>Znak sprawy: 2/ZO/2022</t>
  </si>
  <si>
    <t>rolki</t>
  </si>
  <si>
    <t>5 litr</t>
  </si>
  <si>
    <t>CIF</t>
  </si>
  <si>
    <t>700 ml</t>
  </si>
  <si>
    <t>TYTAN</t>
  </si>
  <si>
    <t>LUDWIK</t>
  </si>
  <si>
    <t>długość 140 m z gilzą</t>
  </si>
  <si>
    <t>Mydło w płynie do rąk kremowe, zawierające substancje o właściwościach pielęgnacyjnych typu lanolina, antyalergiczne,</t>
  </si>
  <si>
    <t>Medisept, Lakma</t>
  </si>
  <si>
    <t>8.</t>
  </si>
  <si>
    <t>Lakma,Mediclean, |Medisept,</t>
  </si>
  <si>
    <t>9.</t>
  </si>
  <si>
    <t>Yplon, Roko,</t>
  </si>
  <si>
    <t>10.</t>
  </si>
  <si>
    <t>CIF prof. Eco shine</t>
  </si>
  <si>
    <t>11.</t>
  </si>
  <si>
    <t>12.</t>
  </si>
  <si>
    <t>Tenzi, eco shine</t>
  </si>
  <si>
    <t>13.</t>
  </si>
  <si>
    <t>eco shine, lakma,clinex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</si>
  <si>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</si>
  <si>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</si>
  <si>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</si>
  <si>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</si>
  <si>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</si>
  <si>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</si>
  <si>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</si>
  <si>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</si>
  <si>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</si>
  <si>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</si>
  <si>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</si>
  <si>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28.</t>
  </si>
  <si>
    <t>29.</t>
  </si>
  <si>
    <t>30.</t>
  </si>
  <si>
    <t>31.</t>
  </si>
  <si>
    <t>Domestos</t>
  </si>
  <si>
    <t>Mydło w płynie do rąk nawilżające, zawierające substancje o właściwościach pielęgnacyjnych typu lanolina</t>
  </si>
  <si>
    <t xml:space="preserve">Yplon </t>
  </si>
  <si>
    <t>Sidolux</t>
  </si>
  <si>
    <t xml:space="preserve">Clinex Nano Protect Silver Table </t>
  </si>
  <si>
    <t xml:space="preserve">Clinex Shine Steel </t>
  </si>
  <si>
    <t xml:space="preserve">Yplon Palemka </t>
  </si>
  <si>
    <t>Cillit Bang Kamień i rdza</t>
  </si>
  <si>
    <t>CilitBang</t>
  </si>
  <si>
    <t>10 kg</t>
  </si>
  <si>
    <t>Vanish</t>
  </si>
  <si>
    <t>Kret</t>
  </si>
  <si>
    <t>Clinex</t>
  </si>
  <si>
    <t>Załącznik nr 2.2</t>
  </si>
  <si>
    <t>Załącznik nr 2.1</t>
  </si>
  <si>
    <t>Załącznik nr 2.3</t>
  </si>
  <si>
    <t>Załącznik nr 2.4</t>
  </si>
  <si>
    <t>Sukcesywna dostawa środków czystości dla szkół i placówek oświatowych
Dzielnicy Włochy m.st. Warszawy (część 3).</t>
  </si>
  <si>
    <t>Załącznik nr 2.5</t>
  </si>
  <si>
    <t>Załącznik nr 2.6</t>
  </si>
  <si>
    <t>Załącznik nr 2.7</t>
  </si>
  <si>
    <t>Załącznik nr 2.8</t>
  </si>
  <si>
    <t>Załącznik nr 2.9</t>
  </si>
  <si>
    <t>Załącznik nr 2.10</t>
  </si>
  <si>
    <t>Załącznik nr 2.11</t>
  </si>
  <si>
    <t>Załącznik nr 2.12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</si>
</sst>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zł&quot;;[Red]\-#,##0.00\ &quot;zł&quot;"/>
    <numFmt numFmtId="164" formatCode="[$-415]General"/>
    <numFmt numFmtId="165" formatCode="#,##0.00\ &quot;zł&quot;"/>
    <numFmt numFmtId="166" formatCode="#,##0.00&quot; &quot;[$zł-415];[Red]&quot;-&quot;#,##0.00&quot; &quot;[$zł-415]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6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3" fillId="0" borderId="0"/>
    <xf numFmtId="0" fontId="12" fillId="0" borderId="0"/>
    <xf numFmtId="0" fontId="19" fillId="0" borderId="0"/>
    <xf numFmtId="0" fontId="11" fillId="0" borderId="0"/>
    <xf numFmtId="0" fontId="10" fillId="0" borderId="0"/>
    <xf numFmtId="0" fontId="9" fillId="0" borderId="0"/>
    <xf numFmtId="164" fontId="22" fillId="0" borderId="0"/>
    <xf numFmtId="164" fontId="22" fillId="0" borderId="0"/>
    <xf numFmtId="0" fontId="23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4" fontId="22" fillId="0" borderId="0"/>
    <xf numFmtId="0" fontId="29" fillId="0" borderId="0">
      <alignment horizontal="center"/>
    </xf>
    <xf numFmtId="0" fontId="29" fillId="0" borderId="0">
      <alignment horizontal="center" textRotation="90"/>
    </xf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30" fillId="0" borderId="0"/>
    <xf numFmtId="0" fontId="31" fillId="0" borderId="0"/>
    <xf numFmtId="166" fontId="31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23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10" applyAlignment="1">
      <alignment horizontal="center"/>
    </xf>
    <xf numFmtId="0" fontId="8" fillId="0" borderId="0" xfId="10" applyAlignment="1">
      <alignment horizontal="center" vertical="center"/>
    </xf>
    <xf numFmtId="0" fontId="8" fillId="0" borderId="0" xfId="10"/>
    <xf numFmtId="0" fontId="8" fillId="0" borderId="0" xfId="10" applyAlignment="1">
      <alignment horizontal="right"/>
    </xf>
    <xf numFmtId="0" fontId="14" fillId="0" borderId="0" xfId="10" applyFont="1" applyAlignment="1">
      <alignment horizontal="right" vertical="top" wrapText="1"/>
    </xf>
    <xf numFmtId="0" fontId="14" fillId="0" borderId="0" xfId="10" applyFont="1" applyAlignment="1">
      <alignment horizontal="right" vertical="top"/>
    </xf>
    <xf numFmtId="0" fontId="14" fillId="0" borderId="1" xfId="10" applyFont="1" applyBorder="1" applyAlignment="1">
      <alignment horizontal="center" vertical="center" wrapText="1"/>
    </xf>
    <xf numFmtId="0" fontId="14" fillId="0" borderId="3" xfId="10" applyFont="1" applyBorder="1" applyAlignment="1">
      <alignment horizontal="center" vertical="center" wrapText="1"/>
    </xf>
    <xf numFmtId="0" fontId="14" fillId="0" borderId="4" xfId="10" applyFont="1" applyBorder="1" applyAlignment="1">
      <alignment horizontal="center" vertical="center" wrapText="1"/>
    </xf>
    <xf numFmtId="0" fontId="14" fillId="0" borderId="5" xfId="10" applyFont="1" applyBorder="1" applyAlignment="1">
      <alignment horizontal="center" vertical="center" wrapText="1"/>
    </xf>
    <xf numFmtId="0" fontId="8" fillId="0" borderId="1" xfId="10" applyBorder="1" applyAlignment="1">
      <alignment horizontal="center" vertical="center"/>
    </xf>
    <xf numFmtId="8" fontId="24" fillId="0" borderId="1" xfId="11" applyNumberFormat="1" applyFont="1" applyBorder="1" applyAlignment="1">
      <alignment vertical="center" wrapText="1"/>
    </xf>
    <xf numFmtId="8" fontId="25" fillId="0" borderId="1" xfId="11" applyNumberFormat="1" applyFont="1" applyBorder="1" applyAlignment="1">
      <alignment vertical="center" wrapText="1"/>
    </xf>
    <xf numFmtId="0" fontId="24" fillId="0" borderId="0" xfId="11" applyFont="1" applyAlignment="1">
      <alignment vertical="center" wrapText="1"/>
    </xf>
    <xf numFmtId="0" fontId="18" fillId="0" borderId="2" xfId="11" applyFont="1" applyBorder="1" applyAlignment="1">
      <alignment vertical="center" wrapText="1"/>
    </xf>
    <xf numFmtId="0" fontId="18" fillId="0" borderId="1" xfId="11" applyFont="1" applyBorder="1" applyAlignment="1">
      <alignment horizontal="center" vertical="center" wrapText="1"/>
    </xf>
    <xf numFmtId="8" fontId="18" fillId="0" borderId="1" xfId="11" applyNumberFormat="1" applyFont="1" applyBorder="1" applyAlignment="1">
      <alignment vertical="center" wrapText="1"/>
    </xf>
    <xf numFmtId="0" fontId="18" fillId="0" borderId="7" xfId="11" applyFont="1" applyBorder="1" applyAlignment="1">
      <alignment vertical="center" wrapText="1"/>
    </xf>
    <xf numFmtId="0" fontId="18" fillId="0" borderId="8" xfId="11" applyFont="1" applyBorder="1" applyAlignment="1">
      <alignment horizontal="center" vertical="center" wrapText="1"/>
    </xf>
    <xf numFmtId="0" fontId="8" fillId="0" borderId="2" xfId="11" applyBorder="1" applyAlignment="1">
      <alignment vertical="center" wrapText="1"/>
    </xf>
    <xf numFmtId="0" fontId="8" fillId="0" borderId="1" xfId="11" applyBorder="1" applyAlignment="1">
      <alignment horizontal="center" vertical="center" wrapText="1"/>
    </xf>
    <xf numFmtId="165" fontId="8" fillId="0" borderId="1" xfId="11" applyNumberFormat="1" applyBorder="1" applyAlignment="1">
      <alignment vertical="center" wrapText="1"/>
    </xf>
    <xf numFmtId="0" fontId="8" fillId="0" borderId="7" xfId="10" applyBorder="1" applyAlignment="1">
      <alignment vertical="center" wrapText="1"/>
    </xf>
    <xf numFmtId="0" fontId="8" fillId="0" borderId="8" xfId="10" applyBorder="1" applyAlignment="1">
      <alignment horizontal="center" vertical="center" wrapText="1"/>
    </xf>
    <xf numFmtId="165" fontId="8" fillId="0" borderId="8" xfId="10" applyNumberFormat="1" applyBorder="1" applyAlignment="1">
      <alignment vertical="center" wrapText="1"/>
    </xf>
    <xf numFmtId="0" fontId="27" fillId="0" borderId="0" xfId="0" applyFont="1"/>
    <xf numFmtId="0" fontId="16" fillId="0" borderId="2" xfId="0" applyFont="1" applyBorder="1" applyAlignment="1">
      <alignment horizontal="center" vertical="center" wrapText="1"/>
    </xf>
    <xf numFmtId="0" fontId="24" fillId="0" borderId="6" xfId="11" applyFont="1" applyBorder="1" applyAlignment="1">
      <alignment wrapText="1"/>
    </xf>
    <xf numFmtId="0" fontId="26" fillId="0" borderId="6" xfId="11" applyFont="1" applyBorder="1" applyAlignment="1">
      <alignment wrapText="1"/>
    </xf>
    <xf numFmtId="0" fontId="18" fillId="0" borderId="6" xfId="11" applyFont="1" applyBorder="1" applyAlignment="1">
      <alignment wrapText="1"/>
    </xf>
    <xf numFmtId="0" fontId="17" fillId="0" borderId="0" xfId="10" applyFo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8" fillId="0" borderId="0" xfId="0" applyFont="1"/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3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5" fontId="6" fillId="0" borderId="7" xfId="0" applyNumberFormat="1" applyFont="1" applyBorder="1" applyAlignment="1">
      <alignment horizontal="right" vertical="center" wrapText="1"/>
    </xf>
    <xf numFmtId="165" fontId="6" fillId="0" borderId="8" xfId="0" applyNumberFormat="1" applyFont="1" applyBorder="1" applyAlignment="1">
      <alignment vertical="center" wrapText="1"/>
    </xf>
    <xf numFmtId="0" fontId="6" fillId="0" borderId="9" xfId="0" applyFont="1" applyBorder="1"/>
    <xf numFmtId="0" fontId="5" fillId="0" borderId="0" xfId="12" applyAlignment="1">
      <alignment horizontal="center"/>
    </xf>
    <xf numFmtId="0" fontId="5" fillId="0" borderId="0" xfId="12" applyAlignment="1">
      <alignment horizontal="center" vertical="center"/>
    </xf>
    <xf numFmtId="0" fontId="5" fillId="0" borderId="0" xfId="12"/>
    <xf numFmtId="0" fontId="5" fillId="0" borderId="0" xfId="12" applyAlignment="1">
      <alignment horizontal="right"/>
    </xf>
    <xf numFmtId="0" fontId="5" fillId="0" borderId="0" xfId="0" applyFont="1"/>
    <xf numFmtId="0" fontId="14" fillId="0" borderId="0" xfId="12" applyFont="1" applyAlignment="1">
      <alignment horizontal="right" vertical="top" wrapText="1"/>
    </xf>
    <xf numFmtId="0" fontId="14" fillId="0" borderId="0" xfId="12" applyFont="1" applyAlignment="1">
      <alignment horizontal="right" vertical="top"/>
    </xf>
    <xf numFmtId="0" fontId="14" fillId="0" borderId="1" xfId="12" applyFont="1" applyBorder="1" applyAlignment="1">
      <alignment horizontal="center" vertical="center" wrapText="1"/>
    </xf>
    <xf numFmtId="0" fontId="14" fillId="0" borderId="3" xfId="12" applyFont="1" applyBorder="1" applyAlignment="1">
      <alignment horizontal="center" vertical="center" wrapText="1"/>
    </xf>
    <xf numFmtId="0" fontId="14" fillId="0" borderId="4" xfId="12" applyFont="1" applyBorder="1" applyAlignment="1">
      <alignment horizontal="center" vertical="center" wrapText="1"/>
    </xf>
    <xf numFmtId="0" fontId="14" fillId="0" borderId="5" xfId="12" applyFont="1" applyBorder="1" applyAlignment="1">
      <alignment horizontal="center" vertical="center" wrapText="1"/>
    </xf>
    <xf numFmtId="0" fontId="5" fillId="0" borderId="1" xfId="12" applyBorder="1" applyAlignment="1">
      <alignment horizontal="center" vertical="center"/>
    </xf>
    <xf numFmtId="8" fontId="24" fillId="0" borderId="1" xfId="13" applyNumberFormat="1" applyFont="1" applyBorder="1" applyAlignment="1">
      <alignment vertical="center" wrapText="1"/>
    </xf>
    <xf numFmtId="0" fontId="24" fillId="0" borderId="6" xfId="13" applyFont="1" applyBorder="1" applyAlignment="1">
      <alignment wrapText="1"/>
    </xf>
    <xf numFmtId="8" fontId="25" fillId="0" borderId="1" xfId="13" applyNumberFormat="1" applyFont="1" applyBorder="1" applyAlignment="1">
      <alignment vertical="center" wrapText="1"/>
    </xf>
    <xf numFmtId="0" fontId="26" fillId="0" borderId="6" xfId="13" applyFont="1" applyBorder="1" applyAlignment="1">
      <alignment wrapText="1"/>
    </xf>
    <xf numFmtId="0" fontId="24" fillId="0" borderId="0" xfId="13" applyFont="1" applyAlignment="1">
      <alignment vertical="center" wrapText="1"/>
    </xf>
    <xf numFmtId="0" fontId="17" fillId="0" borderId="0" xfId="12" applyFont="1"/>
    <xf numFmtId="8" fontId="18" fillId="0" borderId="1" xfId="13" applyNumberFormat="1" applyFont="1" applyBorder="1" applyAlignment="1">
      <alignment vertical="center" wrapText="1"/>
    </xf>
    <xf numFmtId="0" fontId="18" fillId="0" borderId="6" xfId="13" applyFont="1" applyBorder="1" applyAlignment="1">
      <alignment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2" xfId="13" applyFont="1" applyBorder="1" applyAlignment="1">
      <alignment vertical="center" wrapText="1"/>
    </xf>
    <xf numFmtId="0" fontId="18" fillId="0" borderId="1" xfId="13" applyFont="1" applyBorder="1" applyAlignment="1">
      <alignment horizontal="center" vertical="center" wrapText="1"/>
    </xf>
    <xf numFmtId="0" fontId="18" fillId="0" borderId="7" xfId="13" applyFont="1" applyBorder="1" applyAlignment="1">
      <alignment vertical="center" wrapText="1"/>
    </xf>
    <xf numFmtId="0" fontId="18" fillId="0" borderId="8" xfId="13" applyFont="1" applyBorder="1" applyAlignment="1">
      <alignment horizontal="center" vertical="center" wrapText="1"/>
    </xf>
    <xf numFmtId="0" fontId="5" fillId="0" borderId="2" xfId="13" applyBorder="1" applyAlignment="1">
      <alignment vertical="center" wrapText="1"/>
    </xf>
    <xf numFmtId="0" fontId="5" fillId="0" borderId="1" xfId="13" applyBorder="1" applyAlignment="1">
      <alignment horizontal="center" vertical="center" wrapText="1"/>
    </xf>
    <xf numFmtId="165" fontId="5" fillId="0" borderId="1" xfId="13" applyNumberFormat="1" applyBorder="1" applyAlignment="1">
      <alignment vertical="center" wrapText="1"/>
    </xf>
    <xf numFmtId="0" fontId="5" fillId="0" borderId="7" xfId="12" applyBorder="1" applyAlignment="1">
      <alignment vertical="center" wrapText="1"/>
    </xf>
    <xf numFmtId="0" fontId="5" fillId="0" borderId="8" xfId="12" applyBorder="1" applyAlignment="1">
      <alignment horizontal="center" vertical="center" wrapText="1"/>
    </xf>
    <xf numFmtId="165" fontId="5" fillId="0" borderId="8" xfId="12" applyNumberForma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5" fontId="5" fillId="0" borderId="7" xfId="0" applyNumberFormat="1" applyFont="1" applyBorder="1" applyAlignment="1">
      <alignment horizontal="right" vertical="center" wrapText="1"/>
    </xf>
    <xf numFmtId="165" fontId="5" fillId="0" borderId="8" xfId="0" applyNumberFormat="1" applyFont="1" applyBorder="1" applyAlignment="1">
      <alignment vertical="center" wrapText="1"/>
    </xf>
    <xf numFmtId="0" fontId="5" fillId="0" borderId="9" xfId="0" applyFont="1" applyBorder="1"/>
    <xf numFmtId="0" fontId="4" fillId="0" borderId="0" xfId="14" applyAlignment="1">
      <alignment horizontal="center"/>
    </xf>
    <xf numFmtId="0" fontId="4" fillId="0" borderId="0" xfId="14" applyAlignment="1">
      <alignment horizontal="center" vertical="center"/>
    </xf>
    <xf numFmtId="0" fontId="4" fillId="0" borderId="0" xfId="14"/>
    <xf numFmtId="0" fontId="4" fillId="0" borderId="0" xfId="14" applyAlignment="1">
      <alignment horizontal="right"/>
    </xf>
    <xf numFmtId="0" fontId="4" fillId="0" borderId="0" xfId="0" applyFont="1"/>
    <xf numFmtId="0" fontId="14" fillId="0" borderId="0" xfId="14" applyFont="1" applyAlignment="1">
      <alignment horizontal="right" vertical="top" wrapText="1"/>
    </xf>
    <xf numFmtId="0" fontId="14" fillId="0" borderId="0" xfId="14" applyFont="1" applyAlignment="1">
      <alignment horizontal="right" vertical="top"/>
    </xf>
    <xf numFmtId="0" fontId="14" fillId="0" borderId="1" xfId="14" applyFont="1" applyBorder="1" applyAlignment="1">
      <alignment horizontal="center" vertical="center" wrapText="1"/>
    </xf>
    <xf numFmtId="0" fontId="14" fillId="0" borderId="3" xfId="14" applyFont="1" applyBorder="1" applyAlignment="1">
      <alignment horizontal="center" vertical="center" wrapText="1"/>
    </xf>
    <xf numFmtId="0" fontId="14" fillId="0" borderId="4" xfId="14" applyFont="1" applyBorder="1" applyAlignment="1">
      <alignment horizontal="center" vertical="center" wrapText="1"/>
    </xf>
    <xf numFmtId="0" fontId="14" fillId="0" borderId="5" xfId="14" applyFont="1" applyBorder="1" applyAlignment="1">
      <alignment horizontal="center" vertical="center" wrapText="1"/>
    </xf>
    <xf numFmtId="0" fontId="4" fillId="0" borderId="1" xfId="14" applyBorder="1" applyAlignment="1">
      <alignment horizontal="center" vertical="center"/>
    </xf>
    <xf numFmtId="8" fontId="24" fillId="0" borderId="1" xfId="15" applyNumberFormat="1" applyFont="1" applyBorder="1" applyAlignment="1">
      <alignment vertical="center" wrapText="1"/>
    </xf>
    <xf numFmtId="0" fontId="24" fillId="0" borderId="6" xfId="15" applyFont="1" applyBorder="1" applyAlignment="1">
      <alignment wrapText="1"/>
    </xf>
    <xf numFmtId="8" fontId="25" fillId="0" borderId="1" xfId="15" applyNumberFormat="1" applyFont="1" applyBorder="1" applyAlignment="1">
      <alignment vertical="center" wrapText="1"/>
    </xf>
    <xf numFmtId="0" fontId="28" fillId="0" borderId="6" xfId="15" applyFont="1" applyBorder="1" applyAlignment="1">
      <alignment wrapText="1"/>
    </xf>
    <xf numFmtId="0" fontId="24" fillId="0" borderId="0" xfId="15" applyFont="1" applyAlignment="1">
      <alignment vertical="center" wrapText="1"/>
    </xf>
    <xf numFmtId="0" fontId="4" fillId="0" borderId="1" xfId="14" applyBorder="1" applyAlignment="1">
      <alignment horizontal="center" vertical="center" wrapText="1"/>
    </xf>
    <xf numFmtId="8" fontId="18" fillId="0" borderId="1" xfId="15" applyNumberFormat="1" applyFont="1" applyBorder="1" applyAlignment="1">
      <alignment vertical="center" wrapText="1"/>
    </xf>
    <xf numFmtId="0" fontId="18" fillId="0" borderId="6" xfId="15" applyFont="1" applyBorder="1" applyAlignment="1">
      <alignment wrapText="1"/>
    </xf>
    <xf numFmtId="0" fontId="16" fillId="0" borderId="1" xfId="14" applyFont="1" applyBorder="1" applyAlignment="1">
      <alignment horizontal="center" vertical="center" wrapText="1"/>
    </xf>
    <xf numFmtId="0" fontId="17" fillId="0" borderId="0" xfId="14" applyFont="1"/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vertical="center" wrapText="1"/>
    </xf>
    <xf numFmtId="165" fontId="4" fillId="0" borderId="1" xfId="15" applyNumberFormat="1" applyBorder="1" applyAlignment="1">
      <alignment vertical="center" wrapText="1"/>
    </xf>
    <xf numFmtId="0" fontId="18" fillId="0" borderId="2" xfId="15" applyFont="1" applyBorder="1" applyAlignment="1">
      <alignment vertical="center" wrapText="1"/>
    </xf>
    <xf numFmtId="0" fontId="18" fillId="0" borderId="1" xfId="15" applyFont="1" applyBorder="1" applyAlignment="1">
      <alignment horizontal="center" vertical="center" wrapText="1"/>
    </xf>
    <xf numFmtId="0" fontId="18" fillId="0" borderId="7" xfId="15" applyFont="1" applyBorder="1" applyAlignment="1">
      <alignment vertical="center" wrapText="1"/>
    </xf>
    <xf numFmtId="0" fontId="18" fillId="0" borderId="8" xfId="15" applyFont="1" applyBorder="1" applyAlignment="1">
      <alignment horizontal="center" vertical="center" wrapText="1"/>
    </xf>
    <xf numFmtId="0" fontId="4" fillId="0" borderId="2" xfId="15" applyBorder="1" applyAlignment="1">
      <alignment vertical="center" wrapText="1"/>
    </xf>
    <xf numFmtId="0" fontId="4" fillId="0" borderId="1" xfId="15" applyBorder="1" applyAlignment="1">
      <alignment horizontal="center" vertical="center" wrapText="1"/>
    </xf>
    <xf numFmtId="0" fontId="4" fillId="0" borderId="7" xfId="14" applyBorder="1" applyAlignment="1">
      <alignment vertical="center" wrapText="1"/>
    </xf>
    <xf numFmtId="0" fontId="4" fillId="0" borderId="8" xfId="14" applyBorder="1" applyAlignment="1">
      <alignment horizontal="center" vertical="center" wrapText="1"/>
    </xf>
    <xf numFmtId="165" fontId="4" fillId="0" borderId="8" xfId="14" applyNumberForma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5" fontId="4" fillId="0" borderId="7" xfId="0" applyNumberFormat="1" applyFont="1" applyBorder="1" applyAlignment="1">
      <alignment horizontal="right" vertical="center" wrapText="1"/>
    </xf>
    <xf numFmtId="0" fontId="4" fillId="0" borderId="9" xfId="0" applyFont="1" applyBorder="1"/>
    <xf numFmtId="165" fontId="17" fillId="0" borderId="8" xfId="0" applyNumberFormat="1" applyFont="1" applyBorder="1" applyAlignment="1">
      <alignment vertical="center" wrapText="1"/>
    </xf>
    <xf numFmtId="164" fontId="22" fillId="0" borderId="10" xfId="7" applyFont="1" applyBorder="1" applyAlignment="1">
      <alignment horizontal="center" vertical="center" wrapText="1"/>
    </xf>
    <xf numFmtId="0" fontId="3" fillId="0" borderId="0" xfId="29" applyAlignment="1">
      <alignment horizontal="center"/>
    </xf>
    <xf numFmtId="0" fontId="3" fillId="0" borderId="0" xfId="29" applyAlignment="1">
      <alignment horizontal="center" vertical="center"/>
    </xf>
    <xf numFmtId="0" fontId="3" fillId="0" borderId="0" xfId="29"/>
    <xf numFmtId="0" fontId="3" fillId="0" borderId="0" xfId="29" applyAlignment="1">
      <alignment horizontal="right"/>
    </xf>
    <xf numFmtId="0" fontId="3" fillId="0" borderId="0" xfId="0" applyFont="1"/>
    <xf numFmtId="0" fontId="14" fillId="0" borderId="0" xfId="29" applyFont="1" applyAlignment="1">
      <alignment horizontal="right" vertical="top" wrapText="1"/>
    </xf>
    <xf numFmtId="0" fontId="14" fillId="0" borderId="0" xfId="29" applyFont="1" applyAlignment="1">
      <alignment horizontal="right" vertical="top"/>
    </xf>
    <xf numFmtId="0" fontId="14" fillId="0" borderId="1" xfId="29" applyFont="1" applyBorder="1" applyAlignment="1">
      <alignment horizontal="center" vertical="center" wrapText="1"/>
    </xf>
    <xf numFmtId="0" fontId="14" fillId="0" borderId="3" xfId="29" applyFont="1" applyBorder="1" applyAlignment="1">
      <alignment horizontal="center" vertical="center" wrapText="1"/>
    </xf>
    <xf numFmtId="0" fontId="14" fillId="0" borderId="4" xfId="29" applyFont="1" applyBorder="1" applyAlignment="1">
      <alignment horizontal="center" vertical="center" wrapText="1"/>
    </xf>
    <xf numFmtId="0" fontId="14" fillId="0" borderId="5" xfId="29" applyFont="1" applyBorder="1" applyAlignment="1">
      <alignment horizontal="center" vertical="center" wrapText="1"/>
    </xf>
    <xf numFmtId="0" fontId="3" fillId="0" borderId="1" xfId="29" applyBorder="1" applyAlignment="1">
      <alignment horizontal="center" vertical="center"/>
    </xf>
    <xf numFmtId="8" fontId="24" fillId="0" borderId="1" xfId="30" applyNumberFormat="1" applyFont="1" applyBorder="1" applyAlignment="1">
      <alignment vertical="center" wrapText="1"/>
    </xf>
    <xf numFmtId="0" fontId="24" fillId="0" borderId="6" xfId="30" applyFont="1" applyBorder="1" applyAlignment="1">
      <alignment wrapText="1"/>
    </xf>
    <xf numFmtId="8" fontId="25" fillId="0" borderId="1" xfId="30" applyNumberFormat="1" applyFont="1" applyBorder="1" applyAlignment="1">
      <alignment vertical="center" wrapText="1"/>
    </xf>
    <xf numFmtId="0" fontId="26" fillId="0" borderId="6" xfId="30" applyFont="1" applyBorder="1" applyAlignment="1">
      <alignment wrapText="1"/>
    </xf>
    <xf numFmtId="0" fontId="24" fillId="0" borderId="0" xfId="30" applyFont="1" applyAlignment="1">
      <alignment vertical="center" wrapText="1"/>
    </xf>
    <xf numFmtId="8" fontId="18" fillId="0" borderId="1" xfId="30" applyNumberFormat="1" applyFont="1" applyBorder="1" applyAlignment="1">
      <alignment vertical="center" wrapText="1"/>
    </xf>
    <xf numFmtId="0" fontId="18" fillId="0" borderId="6" xfId="30" applyFont="1" applyBorder="1" applyAlignment="1">
      <alignment wrapText="1"/>
    </xf>
    <xf numFmtId="0" fontId="18" fillId="0" borderId="1" xfId="30" applyFont="1" applyBorder="1" applyAlignment="1">
      <alignment wrapText="1"/>
    </xf>
    <xf numFmtId="0" fontId="18" fillId="0" borderId="2" xfId="30" applyFont="1" applyBorder="1" applyAlignment="1">
      <alignment vertical="center" wrapText="1"/>
    </xf>
    <xf numFmtId="0" fontId="18" fillId="0" borderId="1" xfId="30" applyFont="1" applyBorder="1" applyAlignment="1">
      <alignment horizontal="center" vertical="center" wrapText="1"/>
    </xf>
    <xf numFmtId="0" fontId="18" fillId="0" borderId="7" xfId="30" applyFont="1" applyBorder="1" applyAlignment="1">
      <alignment vertical="center" wrapText="1"/>
    </xf>
    <xf numFmtId="0" fontId="18" fillId="0" borderId="8" xfId="30" applyFont="1" applyBorder="1" applyAlignment="1">
      <alignment horizontal="center" vertical="center" wrapText="1"/>
    </xf>
    <xf numFmtId="0" fontId="3" fillId="0" borderId="2" xfId="30" applyBorder="1" applyAlignment="1">
      <alignment vertical="center" wrapText="1"/>
    </xf>
    <xf numFmtId="0" fontId="3" fillId="0" borderId="1" xfId="30" applyBorder="1" applyAlignment="1">
      <alignment horizontal="center" vertical="center" wrapText="1"/>
    </xf>
    <xf numFmtId="165" fontId="3" fillId="0" borderId="1" xfId="30" applyNumberFormat="1" applyBorder="1" applyAlignment="1">
      <alignment vertical="center" wrapText="1"/>
    </xf>
    <xf numFmtId="0" fontId="3" fillId="0" borderId="7" xfId="29" applyBorder="1" applyAlignment="1">
      <alignment vertical="center" wrapText="1"/>
    </xf>
    <xf numFmtId="0" fontId="3" fillId="0" borderId="8" xfId="29" applyBorder="1" applyAlignment="1">
      <alignment horizontal="center" vertical="center" wrapText="1"/>
    </xf>
    <xf numFmtId="165" fontId="3" fillId="0" borderId="8" xfId="29" applyNumberForma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5" fontId="3" fillId="0" borderId="7" xfId="0" applyNumberFormat="1" applyFont="1" applyBorder="1" applyAlignment="1">
      <alignment horizontal="right" vertical="center" wrapText="1"/>
    </xf>
    <xf numFmtId="165" fontId="3" fillId="0" borderId="8" xfId="0" applyNumberFormat="1" applyFont="1" applyBorder="1" applyAlignment="1">
      <alignment vertical="center" wrapText="1"/>
    </xf>
    <xf numFmtId="0" fontId="3" fillId="0" borderId="9" xfId="0" applyFont="1" applyBorder="1"/>
    <xf numFmtId="0" fontId="17" fillId="0" borderId="0" xfId="29" applyFont="1"/>
    <xf numFmtId="0" fontId="3" fillId="0" borderId="4" xfId="0" applyFont="1" applyBorder="1" applyAlignment="1">
      <alignment horizontal="center" vertical="center" wrapText="1"/>
    </xf>
    <xf numFmtId="165" fontId="3" fillId="0" borderId="4" xfId="29" applyNumberForma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29" applyNumberFormat="1" applyBorder="1" applyAlignment="1">
      <alignment vertical="center" wrapText="1"/>
    </xf>
    <xf numFmtId="0" fontId="3" fillId="0" borderId="4" xfId="29" applyBorder="1" applyAlignment="1">
      <alignment horizontal="center" vertical="center" wrapText="1"/>
    </xf>
    <xf numFmtId="0" fontId="3" fillId="0" borderId="1" xfId="29" applyBorder="1" applyAlignment="1">
      <alignment horizontal="center" vertical="center" wrapText="1"/>
    </xf>
    <xf numFmtId="0" fontId="16" fillId="0" borderId="1" xfId="29" applyFont="1" applyBorder="1" applyAlignment="1">
      <alignment horizontal="center" vertical="center" wrapText="1"/>
    </xf>
    <xf numFmtId="0" fontId="3" fillId="0" borderId="6" xfId="29" applyBorder="1" applyAlignment="1">
      <alignment wrapText="1"/>
    </xf>
    <xf numFmtId="0" fontId="17" fillId="0" borderId="0" xfId="0" applyFont="1" applyAlignment="1">
      <alignment horizontal="center" wrapText="1"/>
    </xf>
    <xf numFmtId="0" fontId="17" fillId="0" borderId="0" xfId="29" applyFont="1" applyAlignment="1">
      <alignment vertical="center"/>
    </xf>
    <xf numFmtId="0" fontId="17" fillId="0" borderId="0" xfId="0" applyFont="1" applyAlignment="1">
      <alignment horizontal="center"/>
    </xf>
    <xf numFmtId="165" fontId="3" fillId="0" borderId="1" xfId="0" applyNumberFormat="1" applyFont="1" applyBorder="1" applyAlignment="1">
      <alignment vertical="center" wrapText="1"/>
    </xf>
    <xf numFmtId="0" fontId="2" fillId="0" borderId="0" xfId="29" applyFont="1" applyAlignment="1">
      <alignment horizontal="right"/>
    </xf>
    <xf numFmtId="0" fontId="14" fillId="0" borderId="0" xfId="29" applyFont="1" applyAlignment="1">
      <alignment horizontal="center" vertical="center"/>
    </xf>
    <xf numFmtId="0" fontId="3" fillId="0" borderId="0" xfId="29" applyAlignment="1">
      <alignment horizontal="left" vertical="top" wrapText="1"/>
    </xf>
    <xf numFmtId="0" fontId="14" fillId="0" borderId="0" xfId="10" applyFont="1" applyAlignment="1">
      <alignment horizontal="center" vertical="center"/>
    </xf>
    <xf numFmtId="0" fontId="8" fillId="0" borderId="0" xfId="10" applyAlignment="1">
      <alignment horizontal="left" vertical="top" wrapText="1"/>
    </xf>
    <xf numFmtId="0" fontId="14" fillId="0" borderId="0" xfId="12" applyFont="1" applyAlignment="1">
      <alignment horizontal="center" vertical="center"/>
    </xf>
    <xf numFmtId="0" fontId="5" fillId="0" borderId="0" xfId="12" applyAlignment="1">
      <alignment horizontal="left" vertical="top" wrapText="1"/>
    </xf>
    <xf numFmtId="0" fontId="14" fillId="0" borderId="0" xfId="14" applyFont="1" applyAlignment="1">
      <alignment horizontal="center" vertical="center"/>
    </xf>
    <xf numFmtId="0" fontId="4" fillId="0" borderId="0" xfId="14" applyAlignment="1">
      <alignment horizontal="left" vertical="top" wrapText="1"/>
    </xf>
    <xf numFmtId="0" fontId="7" fillId="0" borderId="0" xfId="10" applyFont="1" applyAlignment="1">
      <alignment horizontal="left" vertical="top" wrapText="1"/>
    </xf>
    <xf numFmtId="0" fontId="1" fillId="0" borderId="0" xfId="31" applyAlignment="1">
      <alignment horizontal="center"/>
    </xf>
    <xf numFmtId="0" fontId="1" fillId="0" borderId="0" xfId="31" applyAlignment="1">
      <alignment horizontal="center" vertical="center"/>
    </xf>
    <xf numFmtId="0" fontId="1" fillId="0" borderId="0" xfId="31"/>
    <xf numFmtId="0" fontId="1" fillId="0" borderId="0" xfId="31" applyAlignment="1">
      <alignment horizontal="right"/>
    </xf>
    <xf numFmtId="0" fontId="1" fillId="0" borderId="0" xfId="0" applyFont="1"/>
    <xf numFmtId="0" fontId="14" fillId="0" borderId="0" xfId="31" applyFont="1" applyAlignment="1">
      <alignment horizontal="center" vertical="center"/>
    </xf>
    <xf numFmtId="0" fontId="14" fillId="0" borderId="0" xfId="31" applyFont="1" applyAlignment="1">
      <alignment horizontal="right" vertical="top" wrapText="1"/>
    </xf>
    <xf numFmtId="0" fontId="1" fillId="0" borderId="0" xfId="31" applyAlignment="1">
      <alignment horizontal="left" vertical="top" wrapText="1"/>
    </xf>
    <xf numFmtId="0" fontId="14" fillId="0" borderId="0" xfId="31" applyFont="1" applyAlignment="1">
      <alignment horizontal="right" vertical="top"/>
    </xf>
    <xf numFmtId="0" fontId="14" fillId="0" borderId="1" xfId="31" applyFont="1" applyBorder="1" applyAlignment="1">
      <alignment horizontal="center" vertical="center" wrapText="1"/>
    </xf>
    <xf numFmtId="0" fontId="14" fillId="0" borderId="3" xfId="31" applyFont="1" applyBorder="1" applyAlignment="1">
      <alignment horizontal="center" vertical="center" wrapText="1"/>
    </xf>
    <xf numFmtId="0" fontId="14" fillId="0" borderId="4" xfId="31" applyFont="1" applyBorder="1" applyAlignment="1">
      <alignment horizontal="center" vertical="center" wrapText="1"/>
    </xf>
    <xf numFmtId="0" fontId="14" fillId="0" borderId="5" xfId="31" applyFont="1" applyBorder="1" applyAlignment="1">
      <alignment horizontal="center" vertical="center" wrapText="1"/>
    </xf>
    <xf numFmtId="0" fontId="1" fillId="0" borderId="1" xfId="3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5" fontId="1" fillId="0" borderId="4" xfId="31" applyNumberFormat="1" applyBorder="1" applyAlignment="1">
      <alignment vertical="center" wrapText="1"/>
    </xf>
    <xf numFmtId="8" fontId="24" fillId="0" borderId="1" xfId="32" applyNumberFormat="1" applyFont="1" applyBorder="1" applyAlignment="1">
      <alignment vertical="center" wrapText="1"/>
    </xf>
    <xf numFmtId="0" fontId="24" fillId="0" borderId="6" xfId="32" applyFont="1" applyBorder="1" applyAlignment="1">
      <alignment wrapText="1"/>
    </xf>
    <xf numFmtId="0" fontId="17" fillId="0" borderId="0" xfId="31" applyFont="1"/>
    <xf numFmtId="0" fontId="1" fillId="0" borderId="1" xfId="0" applyFont="1" applyBorder="1" applyAlignment="1">
      <alignment horizontal="center" vertical="center" wrapText="1"/>
    </xf>
    <xf numFmtId="165" fontId="1" fillId="0" borderId="1" xfId="31" applyNumberFormat="1" applyBorder="1" applyAlignment="1">
      <alignment vertical="center" wrapText="1"/>
    </xf>
    <xf numFmtId="8" fontId="25" fillId="0" borderId="1" xfId="32" applyNumberFormat="1" applyFont="1" applyBorder="1" applyAlignment="1">
      <alignment vertical="center" wrapText="1"/>
    </xf>
    <xf numFmtId="0" fontId="26" fillId="0" borderId="6" xfId="32" applyFont="1" applyBorder="1" applyAlignment="1">
      <alignment wrapText="1"/>
    </xf>
    <xf numFmtId="0" fontId="24" fillId="0" borderId="0" xfId="32" applyFont="1" applyAlignment="1">
      <alignment vertical="center" wrapText="1"/>
    </xf>
    <xf numFmtId="8" fontId="18" fillId="0" borderId="1" xfId="32" applyNumberFormat="1" applyFont="1" applyBorder="1" applyAlignment="1">
      <alignment vertical="center" wrapText="1"/>
    </xf>
    <xf numFmtId="0" fontId="18" fillId="0" borderId="6" xfId="32" applyFont="1" applyBorder="1" applyAlignment="1">
      <alignment wrapText="1"/>
    </xf>
    <xf numFmtId="0" fontId="18" fillId="0" borderId="2" xfId="32" applyFont="1" applyBorder="1" applyAlignment="1">
      <alignment vertical="center" wrapText="1"/>
    </xf>
    <xf numFmtId="0" fontId="18" fillId="0" borderId="1" xfId="32" applyFont="1" applyBorder="1" applyAlignment="1">
      <alignment horizontal="center" vertical="center" wrapText="1"/>
    </xf>
    <xf numFmtId="0" fontId="18" fillId="0" borderId="7" xfId="32" applyFont="1" applyBorder="1" applyAlignment="1">
      <alignment vertical="center" wrapText="1"/>
    </xf>
    <xf numFmtId="0" fontId="18" fillId="0" borderId="8" xfId="32" applyFont="1" applyBorder="1" applyAlignment="1">
      <alignment horizontal="center" vertical="center" wrapText="1"/>
    </xf>
    <xf numFmtId="0" fontId="1" fillId="0" borderId="2" xfId="32" applyBorder="1" applyAlignment="1">
      <alignment vertical="center" wrapText="1"/>
    </xf>
    <xf numFmtId="0" fontId="1" fillId="0" borderId="1" xfId="32" applyBorder="1" applyAlignment="1">
      <alignment horizontal="center" vertical="center" wrapText="1"/>
    </xf>
    <xf numFmtId="165" fontId="1" fillId="0" borderId="1" xfId="32" applyNumberFormat="1" applyBorder="1" applyAlignment="1">
      <alignment vertical="center" wrapText="1"/>
    </xf>
    <xf numFmtId="0" fontId="1" fillId="0" borderId="7" xfId="31" applyBorder="1" applyAlignment="1">
      <alignment vertical="center" wrapText="1"/>
    </xf>
    <xf numFmtId="0" fontId="1" fillId="0" borderId="8" xfId="31" applyBorder="1" applyAlignment="1">
      <alignment horizontal="center" vertical="center" wrapText="1"/>
    </xf>
    <xf numFmtId="165" fontId="1" fillId="0" borderId="8" xfId="31" applyNumberForma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5" fontId="1" fillId="0" borderId="7" xfId="0" applyNumberFormat="1" applyFont="1" applyBorder="1" applyAlignment="1">
      <alignment horizontal="right" vertical="center" wrapText="1"/>
    </xf>
    <xf numFmtId="165" fontId="32" fillId="0" borderId="8" xfId="0" applyNumberFormat="1" applyFont="1" applyBorder="1" applyAlignment="1">
      <alignment vertical="center" wrapText="1"/>
    </xf>
    <xf numFmtId="0" fontId="1" fillId="0" borderId="9" xfId="0" applyFont="1" applyBorder="1"/>
    <xf numFmtId="0" fontId="1" fillId="0" borderId="0" xfId="12" applyFont="1" applyAlignment="1">
      <alignment horizontal="right"/>
    </xf>
    <xf numFmtId="0" fontId="1" fillId="0" borderId="0" xfId="29" applyFont="1" applyAlignment="1">
      <alignment horizontal="right"/>
    </xf>
    <xf numFmtId="0" fontId="1" fillId="0" borderId="0" xfId="29" applyFont="1" applyAlignment="1">
      <alignment horizontal="left" vertical="top" wrapText="1"/>
    </xf>
    <xf numFmtId="0" fontId="1" fillId="0" borderId="0" xfId="12" applyFont="1" applyAlignment="1">
      <alignment horizontal="left" vertical="top" wrapText="1"/>
    </xf>
    <xf numFmtId="0" fontId="1" fillId="0" borderId="0" xfId="10" applyFont="1" applyAlignment="1">
      <alignment horizontal="right"/>
    </xf>
    <xf numFmtId="0" fontId="1" fillId="0" borderId="0" xfId="14" applyFont="1" applyAlignment="1">
      <alignment horizontal="right"/>
    </xf>
    <xf numFmtId="0" fontId="1" fillId="0" borderId="0" xfId="14" applyFont="1" applyAlignment="1">
      <alignment horizontal="left" vertical="top" wrapText="1"/>
    </xf>
    <xf numFmtId="0" fontId="1" fillId="0" borderId="0" xfId="10" applyFont="1" applyAlignment="1">
      <alignment horizontal="left" vertical="top" wrapText="1"/>
    </xf>
    <xf numFmtId="165" fontId="1" fillId="0" borderId="8" xfId="0" applyNumberFormat="1" applyFont="1" applyBorder="1" applyAlignment="1">
      <alignment vertical="center" wrapText="1"/>
    </xf>
  </cellXfs>
  <cellStyles count="33">
    <cellStyle name="Excel Built-in Normal" xfId="7" xr:uid="{7050B9BB-613F-44D3-88F1-EF98B612EE25}"/>
    <cellStyle name="Excel Built-in Normal 1" xfId="16" xr:uid="{77133837-4B5D-424C-9706-AC8D4F137725}"/>
    <cellStyle name="Heading" xfId="17" xr:uid="{AEDC84D9-39B2-4422-B42E-1CD44627FEB0}"/>
    <cellStyle name="Heading1" xfId="18" xr:uid="{A3AC6445-2FB0-41FD-A0A3-A5E8EFF782C2}"/>
    <cellStyle name="Normalny" xfId="0" builtinId="0"/>
    <cellStyle name="Normalny 2" xfId="1" xr:uid="{00000000-0005-0000-0000-000001000000}"/>
    <cellStyle name="Normalny 2 2" xfId="2" xr:uid="{56BCA70A-D4C1-43F8-A5A9-2EC8E6605269}"/>
    <cellStyle name="Normalny 2 2 2" xfId="19" xr:uid="{6C3DA50B-44FF-4ADD-B3F6-C69082C005C5}"/>
    <cellStyle name="Normalny 2 3" xfId="4" xr:uid="{40681E47-7732-416C-AD52-79A37423B302}"/>
    <cellStyle name="Normalny 2 3 2" xfId="20" xr:uid="{F0F2C78B-E84D-4E18-BF03-090A8AEF34D7}"/>
    <cellStyle name="Normalny 2 4" xfId="5" xr:uid="{FBCD4867-CE31-4114-ACEA-F41D6C538A37}"/>
    <cellStyle name="Normalny 2 4 2" xfId="21" xr:uid="{AA1D6AD3-5F35-4450-A1A6-F16C97E46232}"/>
    <cellStyle name="Normalny 2 5" xfId="6" xr:uid="{F6FEBEBA-E5BD-452D-A903-DF6B7584867B}"/>
    <cellStyle name="Normalny 2 5 2" xfId="22" xr:uid="{652416B9-42A1-45CB-89B7-EA8147511FDA}"/>
    <cellStyle name="Normalny 2 6" xfId="8" xr:uid="{73DE2634-F202-484D-8318-DF4C288BE5FC}"/>
    <cellStyle name="Normalny 2 7" xfId="10" xr:uid="{ADBDB3D0-8F3B-4179-8FE1-39B1A42196B6}"/>
    <cellStyle name="Normalny 2 7 2" xfId="12" xr:uid="{4E153A6A-0D26-4280-BE69-0682FA8354E2}"/>
    <cellStyle name="Normalny 2 7 3" xfId="14" xr:uid="{6858994F-5DD1-4B0A-A89A-470316ABE3A7}"/>
    <cellStyle name="Normalny 2 7 4" xfId="23" xr:uid="{2EA40865-14ED-4357-B4E7-BBC255B2BBF6}"/>
    <cellStyle name="Normalny 2 7 5" xfId="29" xr:uid="{6D233C86-84B2-44E7-B7D2-A2715A758121}"/>
    <cellStyle name="Normalny 2 7 6" xfId="31" xr:uid="{E73D51EF-EF82-46AD-8F86-BF07C3EA6D2E}"/>
    <cellStyle name="Normalny 3" xfId="3" xr:uid="{6B178AA1-B40F-4733-BDD4-87FB8FA3D4C2}"/>
    <cellStyle name="Normalny 3 2" xfId="11" xr:uid="{875C08D4-73E7-44B6-BD5D-4F7897C1C61C}"/>
    <cellStyle name="Normalny 3 2 2" xfId="13" xr:uid="{93ED8981-CBBE-4B91-9893-CA331189A467}"/>
    <cellStyle name="Normalny 3 2 3" xfId="15" xr:uid="{154101E9-5059-49A0-8962-776B1B2D9579}"/>
    <cellStyle name="Normalny 3 2 4" xfId="25" xr:uid="{E174CD0D-636B-4042-B689-0E2894CA0925}"/>
    <cellStyle name="Normalny 3 2 5" xfId="30" xr:uid="{1A21BB71-49C2-4990-9C51-293F0D7C31B5}"/>
    <cellStyle name="Normalny 3 2 6" xfId="32" xr:uid="{0E084612-9085-4339-B430-3D8002C6FEC8}"/>
    <cellStyle name="Normalny 3 3" xfId="24" xr:uid="{2FEF9A15-11F9-452A-A65F-4388AD845AD4}"/>
    <cellStyle name="Normalny 4" xfId="9" xr:uid="{68D68282-9523-4E5E-BFBA-4918D18EAFF0}"/>
    <cellStyle name="Normalny 4 2" xfId="26" xr:uid="{EA5D397E-2028-41D2-B820-A21158BA7351}"/>
    <cellStyle name="Result" xfId="27" xr:uid="{6EE9632E-23C8-411E-8264-FC7B029C70FE}"/>
    <cellStyle name="Result2" xfId="28" xr:uid="{BCFB4C2B-CAE4-441E-8713-303974A75577}"/>
  </cellStyles>
  <dxfs count="2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#,##0.00\ &quot;zł&quot;"/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#,##0.00\ &quot;zł&quot;"/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#,##0.00\ &quot;zł&quot;"/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charset val="238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#,##0.00\ &quot;zł&quot;"/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#,##0.00\ &quot;zł&quot;"/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#,##0.00\ &quot;zł&quot;"/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#,##0.00\ &quot;zł&quot;"/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#,##0.00\ &quot;zł&quot;"/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\ &quot;zł&quot;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8D984E9-C1A0-4D19-A9D1-B4667E0AB24B}" name="Tabela23686" displayName="Tabela23686" ref="A6:H65" totalsRowCount="1" headerRowDxfId="227" headerRowBorderDxfId="226" tableBorderDxfId="225" totalsRowBorderDxfId="224">
  <autoFilter ref="A6:H64" xr:uid="{00000000-0009-0000-0100-000016000000}">
    <filterColumn colId="1">
      <customFilters>
        <customFilter operator="notEqual" val=" "/>
      </customFilters>
    </filterColumn>
  </autoFilter>
  <tableColumns count="8">
    <tableColumn id="8" xr3:uid="{B495A78D-797F-46B6-8CCB-9FB1D1800C4D}" name="l.p." dataDxfId="223"/>
    <tableColumn id="1" xr3:uid="{3D53462F-4B01-4391-8AD7-6A582CDD48BD}" name="Rodzaj artykułu*" dataDxfId="222" totalsRowDxfId="221"/>
    <tableColumn id="2" xr3:uid="{6958FEFE-A82D-4F74-B0F1-BFB9441EF227}" name="Pojemność lub rozmiar" dataDxfId="220" totalsRowDxfId="219"/>
    <tableColumn id="3" xr3:uid="{4C8018D3-CCDD-4E03-BC40-4F2C2594E40A}" name="Ilość" dataDxfId="218" totalsRowDxfId="217"/>
    <tableColumn id="4" xr3:uid="{9538977A-4ADE-4EE1-AB16-38E9BC030E5A}" name="jednostka miary" dataDxfId="216" totalsRowDxfId="215"/>
    <tableColumn id="5" xr3:uid="{08EF72DC-2DF2-4471-A712-CF5D48D25E1A}" name="Cena jednostkowa brutto" totalsRowLabel="Razem brutto:" dataDxfId="214" totalsRowDxfId="213"/>
    <tableColumn id="6" xr3:uid="{5A09B192-E396-4112-9BCB-F3682172CFB7}" name="Wartość brutto" dataDxfId="212" totalsRowDxfId="211"/>
    <tableColumn id="7" xr3:uid="{180E380E-97F9-4E2E-AE2C-B8A309C27E3E}" name="Uwagi" dataDxfId="210" totalsRowDxfId="20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3DBEC95-FA19-476B-9BF6-08A786777747}" name="Tabela236824345" displayName="Tabela236824345" ref="A6:H60" totalsRowCount="1" headerRowDxfId="96" headerRowBorderDxfId="95" tableBorderDxfId="94" totalsRowBorderDxfId="93">
  <autoFilter ref="A6:H59" xr:uid="{00000000-0009-0000-0100-000021000000}">
    <filterColumn colId="1">
      <customFilters>
        <customFilter operator="notEqual" val=" "/>
      </customFilters>
    </filterColumn>
  </autoFilter>
  <tableColumns count="8">
    <tableColumn id="8" xr3:uid="{74C73910-F1E5-45FC-B61C-D1BA69846A2B}" name="l.p." dataDxfId="92"/>
    <tableColumn id="1" xr3:uid="{2F657CE4-C535-4B19-BA5D-B82FFEC8EC79}" name="Rodzaj artykułu*" dataDxfId="91" totalsRowDxfId="90"/>
    <tableColumn id="2" xr3:uid="{D19400C5-15D5-4B0A-BCD6-122141DF2ED0}" name="Pojemność lub rozmiar" dataDxfId="89" totalsRowDxfId="88"/>
    <tableColumn id="3" xr3:uid="{D31779AA-123B-421E-B6F5-BD8BFB81F243}" name="Ilość" dataDxfId="87" totalsRowDxfId="86"/>
    <tableColumn id="4" xr3:uid="{AB523A8B-AFA7-43D1-A4CF-9478F3782290}" name="jednostka miary" dataDxfId="85" totalsRowDxfId="84"/>
    <tableColumn id="5" xr3:uid="{C08DA81F-C692-4127-9196-DA7D9C22B09F}" name="Cena jednostkowa brutto" totalsRowLabel="Razem brutto:" dataDxfId="83" totalsRowDxfId="82"/>
    <tableColumn id="6" xr3:uid="{58FDD5ED-5E58-4946-B336-A8D8239BA76F}" name="Wartość brutto" dataDxfId="81" totalsRowDxfId="80"/>
    <tableColumn id="7" xr3:uid="{EB40F2E1-1145-4F1F-ADDE-6BC01635A31A}" name="Uwagi" dataDxfId="79" totalsRowDxfId="78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CD1CCC8-3342-4CC9-82D8-D2C7E98B8A38}" name="Tabela236824358" displayName="Tabela236824358" ref="A6:H62" totalsRowCount="1" headerRowDxfId="77" headerRowBorderDxfId="76" tableBorderDxfId="75" totalsRowBorderDxfId="74">
  <autoFilter ref="A6:H61" xr:uid="{00000000-0009-0000-0100-000022000000}"/>
  <tableColumns count="8">
    <tableColumn id="8" xr3:uid="{CE869730-58CD-4880-8CFE-3B9B37D9CC01}" name="l.p." dataDxfId="73"/>
    <tableColumn id="1" xr3:uid="{B3B57EED-4DA1-4F53-BF7D-775AF445A0FE}" name="Rodzaj artykułu*" dataDxfId="72" totalsRowDxfId="6"/>
    <tableColumn id="2" xr3:uid="{80CFAD8B-B120-4E8D-BAB3-840BE0A00EEC}" name="Pojemność lub rozmiar" dataDxfId="71" totalsRowDxfId="5"/>
    <tableColumn id="3" xr3:uid="{2D7B19CF-F657-40F3-A570-3B678CEBDCE8}" name="Ilość" dataDxfId="70" totalsRowDxfId="4"/>
    <tableColumn id="4" xr3:uid="{C0721282-853E-44F0-99C7-4EB264C1ACFB}" name="jednostka miary" dataDxfId="69" totalsRowDxfId="3"/>
    <tableColumn id="5" xr3:uid="{66C4F8C1-3CE6-44BE-A474-41F98852FC66}" name="Cena jednostkowa brutto" totalsRowLabel="Razem brutto:" dataDxfId="68" totalsRowDxfId="2"/>
    <tableColumn id="6" xr3:uid="{0B055267-C784-4800-B763-F5246D55AC44}" name="Wartość brutto" dataDxfId="67" totalsRowDxfId="1"/>
    <tableColumn id="7" xr3:uid="{A5C3D495-C873-4EDB-9C09-EAA030DFA845}" name="Uwagi" dataDxfId="66" totalsRowDxfId="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2BF2974-96CB-4D67-9EC9-8ED50943243B}" name="Tabela236824367" displayName="Tabela236824367" ref="A6:H64" totalsRowCount="1" headerRowDxfId="65" headerRowBorderDxfId="64" tableBorderDxfId="63" totalsRowBorderDxfId="62">
  <autoFilter ref="A6:H63" xr:uid="{00000000-0009-0000-0100-000023000000}">
    <filterColumn colId="1">
      <customFilters>
        <customFilter operator="notEqual" val=" "/>
      </customFilters>
    </filterColumn>
  </autoFilter>
  <tableColumns count="8">
    <tableColumn id="8" xr3:uid="{4C4EFEDB-1D21-43BB-ADFA-FFC85DDEB8AC}" name="l.p." dataDxfId="61"/>
    <tableColumn id="1" xr3:uid="{3FA6DA66-8DCE-4728-A3B0-08CB8CD0185D}" name="Rodzaj artykułu*" dataDxfId="60" totalsRowDxfId="59"/>
    <tableColumn id="2" xr3:uid="{829B25CB-C70D-4CB8-8A98-7EBAD31C93D8}" name="Pojemność lub rozmiar" dataDxfId="58" totalsRowDxfId="57"/>
    <tableColumn id="3" xr3:uid="{4FFFD792-C539-4EA5-83E6-265AA05AA2CE}" name="Ilość" dataDxfId="56" totalsRowDxfId="55"/>
    <tableColumn id="4" xr3:uid="{937EDF3F-7683-483B-A19F-5E1810B823AA}" name="jednostka miary" dataDxfId="54" totalsRowDxfId="53"/>
    <tableColumn id="5" xr3:uid="{A03D4584-EFBE-42F2-B0F0-CB9A115E3FA4}" name="Cena jednostkowa brutto" totalsRowLabel="Razem brutto:" dataDxfId="52" totalsRowDxfId="51"/>
    <tableColumn id="6" xr3:uid="{62C32F8E-BB81-4347-87EF-587643F45653}" name="Wartość brutto" dataDxfId="50" totalsRowDxfId="49"/>
    <tableColumn id="7" xr3:uid="{C029C51E-B63D-4241-A10B-D2FE1A9D8CB8}" name="Uwagi" dataDxfId="48" totalsRowDxfId="4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B8A40FB-7EA8-46FA-B541-6513B1EFCD58}" name="Tabela236824259" displayName="Tabela236824259" ref="A6:H63" totalsRowCount="1" headerRowDxfId="208" headerRowBorderDxfId="207" tableBorderDxfId="206" totalsRowBorderDxfId="205">
  <autoFilter ref="A6:H62" xr:uid="{00000000-0009-0000-0100-000018000000}">
    <filterColumn colId="1">
      <customFilters>
        <customFilter operator="notEqual" val=" "/>
      </customFilters>
    </filterColumn>
  </autoFilter>
  <tableColumns count="8">
    <tableColumn id="8" xr3:uid="{CBF70930-AB28-4A6F-A63E-5F6161CDABAE}" name="l.p." dataDxfId="204"/>
    <tableColumn id="1" xr3:uid="{3D009AB1-AFA0-4837-9872-AF3D6322069B}" name="Rodzaj artykułu*" dataDxfId="203" totalsRowDxfId="202"/>
    <tableColumn id="2" xr3:uid="{0D46A9BE-DB83-4F7C-9501-9F49EF520769}" name="Pojemność lub rozmiar" dataDxfId="201" totalsRowDxfId="200"/>
    <tableColumn id="3" xr3:uid="{53603D90-E8BF-464A-A4BA-DC57C207CF8A}" name="Ilość" dataDxfId="199" totalsRowDxfId="198"/>
    <tableColumn id="4" xr3:uid="{D96EE14B-B8A5-4C25-8434-6640CE089AB5}" name="jednostka miary" dataDxfId="197" totalsRowDxfId="196"/>
    <tableColumn id="5" xr3:uid="{7D7699F5-DF6F-4EB9-A647-01C58BE66ACD}" name="Cena jednostkowa brutto" totalsRowLabel="Razem brutto:" dataDxfId="195" totalsRowDxfId="194"/>
    <tableColumn id="6" xr3:uid="{F5B30F6F-02F6-4E38-8F28-03E02AF8D9B3}" name="Wartość brutto" dataDxfId="193" totalsRowDxfId="192"/>
    <tableColumn id="7" xr3:uid="{8CDB95CA-7FC2-4240-B2C0-7E4700CBB6C8}" name="Uwagi" dataDxfId="191" totalsRowDxfId="19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D14DC9-9F5E-4721-B138-2FE1043A03F6}" name="Tabela236824272" displayName="Tabela236824272" ref="A6:H65" totalsRowCount="1" headerRowDxfId="189" headerRowBorderDxfId="188" tableBorderDxfId="187" totalsRowBorderDxfId="186">
  <autoFilter ref="A6:H64" xr:uid="{00000000-0009-0000-0100-00001A000000}"/>
  <tableColumns count="8">
    <tableColumn id="8" xr3:uid="{DF58961C-C40C-414B-8BDC-C759D32607EF}" name="l.p." dataDxfId="185"/>
    <tableColumn id="1" xr3:uid="{B5CF1A8D-C61A-4427-A597-90B0F2B7D941}" name="Rodzaj artykułu*" dataDxfId="184" totalsRowDxfId="34"/>
    <tableColumn id="2" xr3:uid="{987A8FD1-D9D2-4221-953D-D8467E013482}" name="Pojemność lub rozmiar" dataDxfId="183" totalsRowDxfId="33"/>
    <tableColumn id="3" xr3:uid="{A3075106-13D8-4910-8C46-AFF89C22477C}" name="Ilość" dataDxfId="182" totalsRowDxfId="32"/>
    <tableColumn id="4" xr3:uid="{FE617817-5AA3-47C3-B3E6-50FD28716BDA}" name="jednostka miary" dataDxfId="181" totalsRowDxfId="31"/>
    <tableColumn id="5" xr3:uid="{6F4EA6C5-0FBD-480B-A647-5856DEB67414}" name="Cena jednostkowa brutto" totalsRowLabel="Razem brutto:" dataDxfId="180" totalsRowDxfId="30"/>
    <tableColumn id="6" xr3:uid="{886735BD-EC9E-4363-B439-E32274BE119F}" name="Wartość brutto" totalsRowFunction="custom" dataDxfId="179" totalsRowDxfId="29">
      <totalsRowFormula>SUM(G7:G18)</totalsRowFormula>
    </tableColumn>
    <tableColumn id="7" xr3:uid="{4FF72699-B255-4C02-8FF9-1BE56329E66C}" name="Uwagi" dataDxfId="178" totalsRowDxfId="2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FD45084-105E-4F92-8B48-A4447BC66C89}" name="Tabela2368242810" displayName="Tabela2368242810" ref="A6:H63" totalsRowCount="1" headerRowDxfId="177" headerRowBorderDxfId="176" tableBorderDxfId="175" totalsRowBorderDxfId="174">
  <autoFilter ref="A6:H62" xr:uid="{00000000-0009-0000-0100-00001B000000}">
    <filterColumn colId="1">
      <customFilters>
        <customFilter operator="notEqual" val=" "/>
      </customFilters>
    </filterColumn>
  </autoFilter>
  <tableColumns count="8">
    <tableColumn id="8" xr3:uid="{D8310EFF-D207-4EE3-B902-39BE251ED808}" name="l.p." dataDxfId="173"/>
    <tableColumn id="1" xr3:uid="{40D9BD1C-DEB6-48F4-8D0D-1DE60F5BA5C9}" name="Rodzaj artykułu*" dataDxfId="172" totalsRowDxfId="171"/>
    <tableColumn id="2" xr3:uid="{4D5F338E-4ECB-447B-B2A0-69C868D40619}" name="Pojemność lub rozmiar" dataDxfId="170" totalsRowDxfId="169"/>
    <tableColumn id="3" xr3:uid="{75DCDEBC-86A3-49B6-BC32-A2A68E2E5226}" name="Ilość" dataDxfId="168" totalsRowDxfId="167"/>
    <tableColumn id="4" xr3:uid="{459457CB-B0FE-428A-A0A8-82D504C3273A}" name="jednostka miary" dataDxfId="166" totalsRowDxfId="165"/>
    <tableColumn id="5" xr3:uid="{F402A634-4002-44A9-B0DD-DA8E9284AE4E}" name="Cena jednostkowa brutto" totalsRowLabel="Razem brutto:" dataDxfId="164" totalsRowDxfId="163"/>
    <tableColumn id="6" xr3:uid="{9F67950F-3CC9-4D3B-ADAB-CE8A232C5A20}" name="Wartość brutto" dataDxfId="162" totalsRowDxfId="161"/>
    <tableColumn id="7" xr3:uid="{BB421F3C-F293-41B8-AEC6-9DC8EFA4BB10}" name="Uwagi" dataDxfId="160" totalsRowDxfId="15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3EC5B94-425B-4532-B2EF-663DD5B7B795}" name="Tabela236824293" displayName="Tabela236824293" ref="A6:H63" totalsRowCount="1" headerRowDxfId="158" headerRowBorderDxfId="157" tableBorderDxfId="156" totalsRowBorderDxfId="155">
  <autoFilter ref="A6:H62" xr:uid="{00000000-0009-0000-0100-00001C000000}">
    <filterColumn colId="1">
      <customFilters>
        <customFilter operator="notEqual" val=" "/>
      </customFilters>
    </filterColumn>
  </autoFilter>
  <tableColumns count="8">
    <tableColumn id="8" xr3:uid="{36C34EF2-3170-4685-A55F-59843FFC5CA3}" name="l.p." dataDxfId="154"/>
    <tableColumn id="1" xr3:uid="{79916D73-E5BD-4FB3-8BAE-4621D506AC9B}" name="Rodzaj artykułu*" dataDxfId="153" totalsRowDxfId="27"/>
    <tableColumn id="2" xr3:uid="{AE540E38-EC7A-4BAA-B506-35E0FF175300}" name="Pojemność lub rozmiar" dataDxfId="152" totalsRowDxfId="26"/>
    <tableColumn id="3" xr3:uid="{A5EE10B1-117F-4313-98E4-136F7BB95C3C}" name="Ilość" dataDxfId="151" totalsRowDxfId="25"/>
    <tableColumn id="4" xr3:uid="{CD715C79-2DB0-4A86-B4C7-0ACDC40464F0}" name="jednostka miary" dataDxfId="150" totalsRowDxfId="24"/>
    <tableColumn id="5" xr3:uid="{E023126A-55D6-4076-8149-C3B95F1989CF}" name="Cena jednostkowa brutto" totalsRowLabel="Razem brutto:" dataDxfId="149" totalsRowDxfId="23"/>
    <tableColumn id="6" xr3:uid="{A20B1DD6-C51A-4F29-BB44-74C69B43E47C}" name="Wartość brutto" dataDxfId="148" totalsRowDxfId="22"/>
    <tableColumn id="7" xr3:uid="{1B6FCD37-633C-43ED-822E-2DBAC384EBAD}" name="Uwagi" dataDxfId="147" totalsRowDxfId="2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2D9DFE-DB77-4DE3-B2FA-3EA7CDE28BDE}" name="Tabela23682430" displayName="Tabela23682430" ref="A6:H62" totalsRowCount="1" headerRowDxfId="146" headerRowBorderDxfId="145" tableBorderDxfId="144" totalsRowBorderDxfId="143">
  <autoFilter ref="A6:H61" xr:uid="{00000000-0009-0000-0100-000007000000}">
    <filterColumn colId="1">
      <customFilters>
        <customFilter operator="notEqual" val=" "/>
      </customFilters>
    </filterColumn>
  </autoFilter>
  <tableColumns count="8">
    <tableColumn id="8" xr3:uid="{22981D8E-82AB-4D8A-8717-B70E34C316C2}" name="l.p." dataDxfId="142"/>
    <tableColumn id="1" xr3:uid="{469D4803-1037-4EEF-A84D-BBF5790466C5}" name="Rodzaj artykułu*" dataDxfId="141" totalsRowDxfId="20"/>
    <tableColumn id="2" xr3:uid="{DA4F3B21-2A00-47D7-B343-83A54FAE8CF1}" name="Pojemność lub rozmiar" dataDxfId="140" totalsRowDxfId="19"/>
    <tableColumn id="3" xr3:uid="{79EED00F-D3DA-4A3E-A713-3AB3BA364E0A}" name="Ilość" dataDxfId="139" totalsRowDxfId="18"/>
    <tableColumn id="4" xr3:uid="{B14ACC33-B4BA-444A-A742-724C6B0FBFE7}" name="jednostka miary" dataDxfId="138" totalsRowDxfId="17"/>
    <tableColumn id="5" xr3:uid="{2DB28047-A5B4-4CFE-8B76-74D5239FC047}" name="Cena jednostkowa brutto" totalsRowLabel="Razem brutto:" dataDxfId="137" totalsRowDxfId="16"/>
    <tableColumn id="6" xr3:uid="{16299573-085B-4425-8C5F-1EEE2D7C2814}" name="Wartość brutto" dataDxfId="136" totalsRowDxfId="15"/>
    <tableColumn id="7" xr3:uid="{2C9B63A8-4E81-4278-BAB3-2B2E65DAA86B}" name="Uwagi" dataDxfId="135" totalsRowDxfId="1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AB6AB8E-699C-4BC1-9763-89FDE087FA74}" name="Tabela2368243111" displayName="Tabela2368243111" ref="A6:H56" totalsRowCount="1" headerRowDxfId="46" headerRowBorderDxfId="44" tableBorderDxfId="45" totalsRowBorderDxfId="43">
  <autoFilter ref="A6:H55" xr:uid="{00000000-0009-0000-0100-000001000000}"/>
  <tableColumns count="8">
    <tableColumn id="8" xr3:uid="{478534EA-0825-4D0E-8B2B-787E375FF3AA}" name="l.p." dataDxfId="42"/>
    <tableColumn id="1" xr3:uid="{8365ADD0-6D25-4029-8D10-43C16BF4F86F}" name="Rodzaj artykułu*" dataDxfId="41" totalsRowDxfId="13"/>
    <tableColumn id="2" xr3:uid="{0F176068-05CC-4637-9BFF-6004D479082D}" name="Pojemność lub rozmiar" dataDxfId="40" totalsRowDxfId="12"/>
    <tableColumn id="3" xr3:uid="{6E0866AA-923C-45D0-843B-11B29F0509A6}" name="Ilość" dataDxfId="39" totalsRowDxfId="11"/>
    <tableColumn id="4" xr3:uid="{5FA183A7-F44F-4147-8E56-5DE5E2E1051D}" name="jednostka miary" dataDxfId="38" totalsRowDxfId="10"/>
    <tableColumn id="5" xr3:uid="{6E235F83-2794-401F-A96B-5ED74993B77D}" name="Cena jednostkowa brutto" totalsRowLabel="Razem brutto:" dataDxfId="37" totalsRowDxfId="9"/>
    <tableColumn id="6" xr3:uid="{8A8FD273-FDA3-4BB5-98C8-F2D16DFDE417}" name="Wartość brutto" totalsRowFunction="sum" dataDxfId="36" totalsRowDxfId="8"/>
    <tableColumn id="7" xr3:uid="{A8363C9F-069E-4F15-BFB0-31EDA2CEE4B4}" name="Uwagi" dataDxfId="35" totalsRowDxfId="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359B34A-C463-4CB0-89EF-B6E6E9B968C7}" name="Tabela236824324" displayName="Tabela236824324" ref="A6:H62" totalsRowCount="1" headerRowDxfId="134" headerRowBorderDxfId="133" tableBorderDxfId="132" totalsRowBorderDxfId="131">
  <autoFilter ref="A6:H61" xr:uid="{00000000-0009-0000-0100-00001F000000}"/>
  <tableColumns count="8">
    <tableColumn id="8" xr3:uid="{3B8A56C7-7754-420F-ACE2-CAC20D77918A}" name="l.p." dataDxfId="130"/>
    <tableColumn id="1" xr3:uid="{5D308287-4F92-4DEF-A2DC-233F47148EE4}" name="Rodzaj artykułu*" dataDxfId="129" totalsRowDxfId="128"/>
    <tableColumn id="2" xr3:uid="{967F68FF-2C85-4068-BB46-9EC0F2150218}" name="Pojemność lub rozmiar" dataDxfId="127" totalsRowDxfId="126"/>
    <tableColumn id="3" xr3:uid="{C33C2E2A-FCF6-4B57-923A-0C2778D5D9D9}" name="Ilość" dataDxfId="125" totalsRowDxfId="124"/>
    <tableColumn id="4" xr3:uid="{1EA3D8E0-AE60-4A2F-A551-6EA06BCA2F6F}" name="jednostka miary" dataDxfId="123" totalsRowDxfId="122"/>
    <tableColumn id="5" xr3:uid="{1B91286B-72AA-4740-AA1B-80C2DE95BC72}" name="Cena jednostkowa brutto" totalsRowLabel="Razem brutto:" dataDxfId="121" totalsRowDxfId="120"/>
    <tableColumn id="6" xr3:uid="{D5E48FDF-57A4-4D7B-A529-889286EEF8C0}" name="Wartość brutto" dataDxfId="119" totalsRowDxfId="118"/>
    <tableColumn id="7" xr3:uid="{A32AA875-B1D4-4E62-B0D9-DB840F6EB0C5}" name="Uwagi" dataDxfId="117" totalsRowDxfId="11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3401534-6536-4447-886B-7F36E742D29D}" name="Tabela23682433" displayName="Tabela23682433" ref="A6:H63" totalsRowCount="1" headerRowDxfId="115" headerRowBorderDxfId="114" tableBorderDxfId="113" totalsRowBorderDxfId="112">
  <autoFilter ref="A6:H62" xr:uid="{00000000-0009-0000-0100-000007000000}">
    <filterColumn colId="1">
      <customFilters>
        <customFilter operator="notEqual" val=" "/>
      </customFilters>
    </filterColumn>
  </autoFilter>
  <tableColumns count="8">
    <tableColumn id="8" xr3:uid="{94AC72C3-8182-49AD-A2A5-F901F7FDB4A4}" name="l.p." dataDxfId="111"/>
    <tableColumn id="1" xr3:uid="{A52C7E74-2329-43BE-A015-002AED3DF49B}" name="Rodzaj artykułu*" dataDxfId="110" totalsRowDxfId="109"/>
    <tableColumn id="2" xr3:uid="{14374547-DC03-485B-BAF4-987A6DE770ED}" name="Pojemność lub rozmiar" dataDxfId="108" totalsRowDxfId="107"/>
    <tableColumn id="3" xr3:uid="{D1A5CAD0-A6EB-4069-8C4F-8E6B5856A552}" name="Ilość" dataDxfId="106" totalsRowDxfId="105"/>
    <tableColumn id="4" xr3:uid="{9EF95698-7827-4D46-AAAF-D6FB0D19E9A1}" name="jednostka miary" dataDxfId="104" totalsRowDxfId="103"/>
    <tableColumn id="5" xr3:uid="{C71F8429-4446-4E9A-91FF-C4E2EADAD08E}" name="Cena jednostkowa brutto" totalsRowLabel="Razem brutto:" dataDxfId="102" totalsRowDxfId="101"/>
    <tableColumn id="6" xr3:uid="{4BD7C4E5-6148-4162-ABCB-EA0062535D88}" name="Wartość brutto" dataDxfId="100" totalsRowDxfId="99"/>
    <tableColumn id="7" xr3:uid="{FE15B928-3C18-42EE-947B-77438737B166}" name="Uwagi" dataDxfId="98" totalsRowDxfId="9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BC883-7F4C-4237-9145-3736A977F431}">
  <dimension ref="A1:J68"/>
  <sheetViews>
    <sheetView tabSelected="1" zoomScale="90" zoomScaleNormal="90" workbookViewId="0">
      <selection activeCell="B68" sqref="B68"/>
    </sheetView>
  </sheetViews>
  <sheetFormatPr defaultColWidth="9.140625" defaultRowHeight="15" x14ac:dyDescent="0.25"/>
  <cols>
    <col min="1" max="1" width="5.85546875" style="130" customWidth="1"/>
    <col min="2" max="2" width="18.5703125" style="128" customWidth="1"/>
    <col min="3" max="3" width="16.85546875" style="129" customWidth="1"/>
    <col min="4" max="4" width="13.140625" style="129" customWidth="1"/>
    <col min="5" max="5" width="13.5703125" style="130" customWidth="1"/>
    <col min="6" max="6" width="13.7109375" style="130" customWidth="1"/>
    <col min="7" max="7" width="13.5703125" style="130" customWidth="1"/>
    <col min="8" max="8" width="9.7109375" style="130" customWidth="1"/>
    <col min="9" max="16384" width="9.140625" style="130"/>
  </cols>
  <sheetData>
    <row r="1" spans="1:10" ht="15.75" x14ac:dyDescent="0.25">
      <c r="A1" s="40" t="s">
        <v>388</v>
      </c>
      <c r="G1" s="176" t="s">
        <v>438</v>
      </c>
    </row>
    <row r="2" spans="1:10" x14ac:dyDescent="0.25">
      <c r="A2" s="132"/>
      <c r="G2" s="131"/>
    </row>
    <row r="3" spans="1:10" x14ac:dyDescent="0.25">
      <c r="A3" s="177" t="s">
        <v>40</v>
      </c>
      <c r="B3" s="177"/>
      <c r="C3" s="177"/>
      <c r="D3" s="177"/>
      <c r="E3" s="177"/>
      <c r="F3" s="177"/>
      <c r="G3" s="177"/>
    </row>
    <row r="4" spans="1:10" ht="33.75" customHeight="1" x14ac:dyDescent="0.25">
      <c r="B4" s="133" t="s">
        <v>41</v>
      </c>
      <c r="C4" s="178" t="s">
        <v>53</v>
      </c>
      <c r="D4" s="178"/>
      <c r="E4" s="178"/>
      <c r="F4" s="178"/>
      <c r="G4" s="178"/>
      <c r="H4" s="178"/>
    </row>
    <row r="5" spans="1:10" ht="33" customHeight="1" x14ac:dyDescent="0.25">
      <c r="B5" s="134" t="s">
        <v>42</v>
      </c>
      <c r="C5" s="178" t="s">
        <v>54</v>
      </c>
      <c r="D5" s="178"/>
      <c r="E5" s="178"/>
      <c r="F5" s="178"/>
      <c r="G5" s="178"/>
      <c r="H5" s="178"/>
    </row>
    <row r="6" spans="1:10" ht="45" x14ac:dyDescent="0.25">
      <c r="A6" s="135" t="s">
        <v>19</v>
      </c>
      <c r="B6" s="136" t="s">
        <v>43</v>
      </c>
      <c r="C6" s="137" t="s">
        <v>44</v>
      </c>
      <c r="D6" s="137" t="s">
        <v>45</v>
      </c>
      <c r="E6" s="137" t="s">
        <v>46</v>
      </c>
      <c r="F6" s="137" t="s">
        <v>47</v>
      </c>
      <c r="G6" s="137" t="s">
        <v>48</v>
      </c>
      <c r="H6" s="138" t="s">
        <v>20</v>
      </c>
    </row>
    <row r="7" spans="1:10" ht="45" x14ac:dyDescent="0.25">
      <c r="A7" s="139">
        <v>1</v>
      </c>
      <c r="B7" s="4" t="s">
        <v>356</v>
      </c>
      <c r="C7" s="1" t="s">
        <v>28</v>
      </c>
      <c r="D7" s="3">
        <v>54</v>
      </c>
      <c r="E7" s="33" t="s">
        <v>16</v>
      </c>
      <c r="F7" s="33"/>
      <c r="G7" s="140"/>
      <c r="H7" s="141"/>
      <c r="J7" s="129"/>
    </row>
    <row r="8" spans="1:10" ht="30" x14ac:dyDescent="0.25">
      <c r="A8" s="139">
        <v>2</v>
      </c>
      <c r="B8" s="4" t="s">
        <v>25</v>
      </c>
      <c r="C8" s="1" t="s">
        <v>144</v>
      </c>
      <c r="D8" s="3">
        <v>40</v>
      </c>
      <c r="E8" s="3" t="s">
        <v>16</v>
      </c>
      <c r="F8" s="3"/>
      <c r="G8" s="142"/>
      <c r="H8" s="143"/>
      <c r="I8" s="144"/>
    </row>
    <row r="9" spans="1:10" ht="30" x14ac:dyDescent="0.25">
      <c r="A9" s="139">
        <v>3</v>
      </c>
      <c r="B9" s="4" t="s">
        <v>146</v>
      </c>
      <c r="C9" s="1"/>
      <c r="D9" s="3">
        <v>6000</v>
      </c>
      <c r="E9" s="3" t="s">
        <v>16</v>
      </c>
      <c r="F9" s="3"/>
      <c r="G9" s="140"/>
      <c r="H9" s="141"/>
    </row>
    <row r="10" spans="1:10" ht="30" x14ac:dyDescent="0.25">
      <c r="A10" s="139">
        <v>4</v>
      </c>
      <c r="B10" s="4" t="s">
        <v>147</v>
      </c>
      <c r="C10" s="1"/>
      <c r="D10" s="3">
        <v>1250</v>
      </c>
      <c r="E10" s="3" t="s">
        <v>16</v>
      </c>
      <c r="F10" s="3"/>
      <c r="G10" s="140"/>
      <c r="H10" s="141"/>
    </row>
    <row r="11" spans="1:10" ht="60" x14ac:dyDescent="0.25">
      <c r="A11" s="139">
        <v>5</v>
      </c>
      <c r="B11" s="4" t="s">
        <v>357</v>
      </c>
      <c r="C11" s="1"/>
      <c r="D11" s="3">
        <v>60</v>
      </c>
      <c r="E11" s="3" t="s">
        <v>16</v>
      </c>
      <c r="F11" s="3"/>
      <c r="G11" s="140"/>
      <c r="H11" s="141"/>
    </row>
    <row r="12" spans="1:10" ht="30" x14ac:dyDescent="0.25">
      <c r="A12" s="139">
        <v>6</v>
      </c>
      <c r="B12" s="4" t="s">
        <v>145</v>
      </c>
      <c r="C12" s="1" t="s">
        <v>148</v>
      </c>
      <c r="D12" s="3">
        <v>10</v>
      </c>
      <c r="E12" s="3" t="s">
        <v>16</v>
      </c>
      <c r="F12" s="3"/>
      <c r="G12" s="140"/>
      <c r="H12" s="141"/>
    </row>
    <row r="13" spans="1:10" ht="165" x14ac:dyDescent="0.25">
      <c r="A13" s="139">
        <v>7</v>
      </c>
      <c r="B13" s="4" t="s">
        <v>149</v>
      </c>
      <c r="C13" s="1" t="s">
        <v>28</v>
      </c>
      <c r="D13" s="3">
        <v>24</v>
      </c>
      <c r="E13" s="3" t="s">
        <v>16</v>
      </c>
      <c r="F13" s="3"/>
      <c r="G13" s="140"/>
      <c r="H13" s="141"/>
    </row>
    <row r="14" spans="1:10" ht="30" x14ac:dyDescent="0.25">
      <c r="A14" s="139">
        <v>8</v>
      </c>
      <c r="B14" s="4" t="s">
        <v>23</v>
      </c>
      <c r="C14" s="1" t="s">
        <v>150</v>
      </c>
      <c r="D14" s="3">
        <v>110</v>
      </c>
      <c r="E14" s="3" t="s">
        <v>16</v>
      </c>
      <c r="F14" s="3"/>
      <c r="G14" s="140"/>
      <c r="H14" s="141"/>
    </row>
    <row r="15" spans="1:10" ht="45" x14ac:dyDescent="0.25">
      <c r="A15" s="139">
        <v>9</v>
      </c>
      <c r="B15" s="4" t="s">
        <v>152</v>
      </c>
      <c r="C15" s="1" t="s">
        <v>151</v>
      </c>
      <c r="D15" s="3">
        <v>150</v>
      </c>
      <c r="E15" s="3" t="s">
        <v>16</v>
      </c>
      <c r="F15" s="3"/>
      <c r="G15" s="140"/>
      <c r="H15" s="141"/>
    </row>
    <row r="16" spans="1:10" ht="45" x14ac:dyDescent="0.25">
      <c r="A16" s="139">
        <v>10</v>
      </c>
      <c r="B16" s="4" t="s">
        <v>358</v>
      </c>
      <c r="C16" s="1" t="s">
        <v>153</v>
      </c>
      <c r="D16" s="3">
        <v>24</v>
      </c>
      <c r="E16" s="3" t="s">
        <v>16</v>
      </c>
      <c r="F16" s="3"/>
      <c r="G16" s="140"/>
      <c r="H16" s="141"/>
    </row>
    <row r="17" spans="1:8" ht="30" x14ac:dyDescent="0.25">
      <c r="A17" s="139">
        <v>11</v>
      </c>
      <c r="B17" s="4" t="s">
        <v>249</v>
      </c>
      <c r="C17" s="1" t="s">
        <v>24</v>
      </c>
      <c r="D17" s="3">
        <v>54</v>
      </c>
      <c r="E17" s="3" t="s">
        <v>16</v>
      </c>
      <c r="F17" s="3"/>
      <c r="G17" s="145"/>
      <c r="H17" s="146"/>
    </row>
    <row r="18" spans="1:8" ht="30" x14ac:dyDescent="0.25">
      <c r="A18" s="139">
        <v>12</v>
      </c>
      <c r="B18" s="4" t="s">
        <v>359</v>
      </c>
      <c r="C18" s="1" t="s">
        <v>21</v>
      </c>
      <c r="D18" s="3">
        <v>108</v>
      </c>
      <c r="E18" s="3" t="s">
        <v>16</v>
      </c>
      <c r="F18" s="3"/>
      <c r="G18" s="145"/>
      <c r="H18" s="146"/>
    </row>
    <row r="19" spans="1:8" ht="90" x14ac:dyDescent="0.25">
      <c r="A19" s="139">
        <v>13</v>
      </c>
      <c r="B19" s="4" t="s">
        <v>360</v>
      </c>
      <c r="C19" s="1" t="s">
        <v>154</v>
      </c>
      <c r="D19" s="3">
        <v>24</v>
      </c>
      <c r="E19" s="3" t="s">
        <v>16</v>
      </c>
      <c r="F19" s="3"/>
      <c r="G19" s="145"/>
      <c r="H19" s="146"/>
    </row>
    <row r="20" spans="1:8" ht="60" x14ac:dyDescent="0.25">
      <c r="A20" s="139">
        <v>14</v>
      </c>
      <c r="B20" s="41" t="s">
        <v>246</v>
      </c>
      <c r="C20" s="1" t="s">
        <v>49</v>
      </c>
      <c r="D20" s="3">
        <v>54</v>
      </c>
      <c r="E20" s="3" t="s">
        <v>16</v>
      </c>
      <c r="F20" s="3"/>
      <c r="G20" s="145"/>
      <c r="H20" s="146"/>
    </row>
    <row r="21" spans="1:8" ht="30" x14ac:dyDescent="0.25">
      <c r="A21" s="139">
        <v>15</v>
      </c>
      <c r="B21" s="4" t="s">
        <v>307</v>
      </c>
      <c r="C21" s="1" t="s">
        <v>155</v>
      </c>
      <c r="D21" s="3">
        <v>12</v>
      </c>
      <c r="E21" s="3" t="s">
        <v>16</v>
      </c>
      <c r="F21" s="3"/>
      <c r="G21" s="145"/>
      <c r="H21" s="146"/>
    </row>
    <row r="22" spans="1:8" ht="105" x14ac:dyDescent="0.25">
      <c r="A22" s="139">
        <v>16</v>
      </c>
      <c r="B22" s="4" t="s">
        <v>156</v>
      </c>
      <c r="C22" s="1"/>
      <c r="D22" s="3">
        <v>30</v>
      </c>
      <c r="E22" s="3" t="s">
        <v>16</v>
      </c>
      <c r="F22" s="3"/>
      <c r="G22" s="145"/>
      <c r="H22" s="146"/>
    </row>
    <row r="23" spans="1:8" ht="60" x14ac:dyDescent="0.25">
      <c r="A23" s="139">
        <v>17</v>
      </c>
      <c r="B23" s="4" t="s">
        <v>316</v>
      </c>
      <c r="C23" s="1" t="s">
        <v>362</v>
      </c>
      <c r="D23" s="3">
        <v>648</v>
      </c>
      <c r="E23" s="3" t="s">
        <v>16</v>
      </c>
      <c r="F23" s="3"/>
      <c r="G23" s="145"/>
      <c r="H23" s="146"/>
    </row>
    <row r="24" spans="1:8" ht="45" x14ac:dyDescent="0.25">
      <c r="A24" s="139">
        <v>18</v>
      </c>
      <c r="B24" s="4" t="s">
        <v>361</v>
      </c>
      <c r="C24" s="1" t="s">
        <v>240</v>
      </c>
      <c r="D24" s="3">
        <v>720</v>
      </c>
      <c r="E24" s="3" t="s">
        <v>16</v>
      </c>
      <c r="F24" s="3"/>
      <c r="G24" s="145"/>
      <c r="H24" s="146"/>
    </row>
    <row r="25" spans="1:8" ht="60" x14ac:dyDescent="0.25">
      <c r="A25" s="139">
        <v>19</v>
      </c>
      <c r="B25" s="4" t="s">
        <v>157</v>
      </c>
      <c r="C25" s="1"/>
      <c r="D25" s="3">
        <v>10</v>
      </c>
      <c r="E25" s="3" t="s">
        <v>16</v>
      </c>
      <c r="F25" s="3"/>
      <c r="G25" s="145"/>
      <c r="H25" s="146"/>
    </row>
    <row r="26" spans="1:8" ht="15.75" x14ac:dyDescent="0.25">
      <c r="A26" s="139">
        <v>20</v>
      </c>
      <c r="B26" s="4" t="s">
        <v>292</v>
      </c>
      <c r="C26" s="1" t="s">
        <v>158</v>
      </c>
      <c r="D26" s="3">
        <v>8</v>
      </c>
      <c r="E26" s="3" t="s">
        <v>16</v>
      </c>
      <c r="F26" s="3"/>
      <c r="G26" s="145"/>
      <c r="H26" s="146"/>
    </row>
    <row r="27" spans="1:8" ht="30" x14ac:dyDescent="0.25">
      <c r="A27" s="139">
        <v>21</v>
      </c>
      <c r="B27" s="4" t="s">
        <v>115</v>
      </c>
      <c r="C27" s="1"/>
      <c r="D27" s="3">
        <v>7</v>
      </c>
      <c r="E27" s="3" t="s">
        <v>22</v>
      </c>
      <c r="F27" s="3"/>
      <c r="G27" s="145"/>
      <c r="H27" s="146"/>
    </row>
    <row r="28" spans="1:8" ht="15.75" x14ac:dyDescent="0.25">
      <c r="A28" s="139">
        <v>22</v>
      </c>
      <c r="B28" s="4" t="s">
        <v>256</v>
      </c>
      <c r="C28" s="1" t="s">
        <v>28</v>
      </c>
      <c r="D28" s="3">
        <v>9</v>
      </c>
      <c r="E28" s="33" t="s">
        <v>16</v>
      </c>
      <c r="F28" s="33"/>
      <c r="G28" s="145"/>
      <c r="H28" s="146"/>
    </row>
    <row r="29" spans="1:8" ht="30" x14ac:dyDescent="0.25">
      <c r="A29" s="139">
        <v>23</v>
      </c>
      <c r="B29" s="4" t="s">
        <v>159</v>
      </c>
      <c r="C29" s="1" t="s">
        <v>160</v>
      </c>
      <c r="D29" s="3">
        <v>54</v>
      </c>
      <c r="E29" s="3" t="s">
        <v>16</v>
      </c>
      <c r="F29" s="3"/>
      <c r="G29" s="145"/>
      <c r="H29" s="146"/>
    </row>
    <row r="30" spans="1:8" ht="75" x14ac:dyDescent="0.25">
      <c r="A30" s="139">
        <v>24</v>
      </c>
      <c r="B30" s="4" t="s">
        <v>243</v>
      </c>
      <c r="C30" s="1" t="s">
        <v>367</v>
      </c>
      <c r="D30" s="3">
        <v>700</v>
      </c>
      <c r="E30" s="3" t="s">
        <v>119</v>
      </c>
      <c r="F30" s="3"/>
      <c r="G30" s="145"/>
      <c r="H30" s="146"/>
    </row>
    <row r="31" spans="1:8" ht="45" x14ac:dyDescent="0.25">
      <c r="A31" s="139">
        <v>25</v>
      </c>
      <c r="B31" s="4" t="s">
        <v>162</v>
      </c>
      <c r="C31" s="1" t="s">
        <v>163</v>
      </c>
      <c r="D31" s="3">
        <v>230</v>
      </c>
      <c r="E31" s="3" t="s">
        <v>16</v>
      </c>
      <c r="F31" s="3"/>
      <c r="G31" s="145"/>
      <c r="H31" s="146"/>
    </row>
    <row r="32" spans="1:8" ht="90" x14ac:dyDescent="0.25">
      <c r="A32" s="139">
        <v>26</v>
      </c>
      <c r="B32" s="4" t="s">
        <v>363</v>
      </c>
      <c r="C32" s="1" t="s">
        <v>364</v>
      </c>
      <c r="D32" s="3">
        <v>240</v>
      </c>
      <c r="E32" s="3" t="s">
        <v>16</v>
      </c>
      <c r="F32" s="3"/>
      <c r="G32" s="145"/>
      <c r="H32" s="146"/>
    </row>
    <row r="33" spans="1:8" ht="15.75" x14ac:dyDescent="0.25">
      <c r="A33" s="139">
        <v>27</v>
      </c>
      <c r="B33" s="4" t="s">
        <v>29</v>
      </c>
      <c r="C33" s="1" t="s">
        <v>164</v>
      </c>
      <c r="D33" s="3">
        <v>5</v>
      </c>
      <c r="E33" s="3" t="s">
        <v>16</v>
      </c>
      <c r="F33" s="3"/>
      <c r="G33" s="145"/>
      <c r="H33" s="146"/>
    </row>
    <row r="34" spans="1:8" ht="45" x14ac:dyDescent="0.25">
      <c r="A34" s="139">
        <v>28</v>
      </c>
      <c r="B34" s="4" t="s">
        <v>30</v>
      </c>
      <c r="C34" s="1"/>
      <c r="D34" s="3">
        <v>20</v>
      </c>
      <c r="E34" s="3" t="s">
        <v>16</v>
      </c>
      <c r="F34" s="3"/>
      <c r="G34" s="145"/>
      <c r="H34" s="146"/>
    </row>
    <row r="35" spans="1:8" ht="60" x14ac:dyDescent="0.25">
      <c r="A35" s="139">
        <v>29</v>
      </c>
      <c r="B35" s="4" t="s">
        <v>365</v>
      </c>
      <c r="C35" s="1"/>
      <c r="D35" s="3">
        <v>70</v>
      </c>
      <c r="E35" s="3" t="s">
        <v>16</v>
      </c>
      <c r="F35" s="3"/>
      <c r="G35" s="145"/>
      <c r="H35" s="146"/>
    </row>
    <row r="36" spans="1:8" ht="45" x14ac:dyDescent="0.25">
      <c r="A36" s="139">
        <v>30</v>
      </c>
      <c r="B36" s="4" t="s">
        <v>165</v>
      </c>
      <c r="C36" s="1" t="s">
        <v>166</v>
      </c>
      <c r="D36" s="3">
        <v>9</v>
      </c>
      <c r="E36" s="3" t="s">
        <v>16</v>
      </c>
      <c r="F36" s="3"/>
      <c r="G36" s="145"/>
      <c r="H36" s="146"/>
    </row>
    <row r="37" spans="1:8" ht="45" x14ac:dyDescent="0.25">
      <c r="A37" s="139">
        <v>31</v>
      </c>
      <c r="B37" s="4" t="s">
        <v>167</v>
      </c>
      <c r="C37" s="1"/>
      <c r="D37" s="3">
        <v>5</v>
      </c>
      <c r="E37" s="3" t="s">
        <v>31</v>
      </c>
      <c r="F37" s="3"/>
      <c r="G37" s="145"/>
      <c r="H37" s="146"/>
    </row>
    <row r="38" spans="1:8" ht="45" x14ac:dyDescent="0.25">
      <c r="A38" s="139">
        <v>32</v>
      </c>
      <c r="B38" s="4" t="s">
        <v>168</v>
      </c>
      <c r="C38" s="1"/>
      <c r="D38" s="3">
        <v>12</v>
      </c>
      <c r="E38" s="3" t="s">
        <v>16</v>
      </c>
      <c r="F38" s="3"/>
      <c r="G38" s="145"/>
      <c r="H38" s="146"/>
    </row>
    <row r="39" spans="1:8" ht="15.75" hidden="1" x14ac:dyDescent="0.25">
      <c r="A39" s="139">
        <v>33</v>
      </c>
      <c r="B39" s="148"/>
      <c r="C39" s="149"/>
      <c r="D39" s="149"/>
      <c r="E39" s="149"/>
      <c r="F39" s="145"/>
      <c r="G39" s="145"/>
      <c r="H39" s="146"/>
    </row>
    <row r="40" spans="1:8" ht="15.75" hidden="1" x14ac:dyDescent="0.25">
      <c r="A40" s="139">
        <v>34</v>
      </c>
      <c r="B40" s="148"/>
      <c r="C40" s="149"/>
      <c r="D40" s="149"/>
      <c r="E40" s="149"/>
      <c r="F40" s="145"/>
      <c r="G40" s="145"/>
      <c r="H40" s="146"/>
    </row>
    <row r="41" spans="1:8" ht="15.75" hidden="1" x14ac:dyDescent="0.25">
      <c r="A41" s="139">
        <v>35</v>
      </c>
      <c r="B41" s="148"/>
      <c r="C41" s="149"/>
      <c r="D41" s="149"/>
      <c r="E41" s="149"/>
      <c r="F41" s="145"/>
      <c r="G41" s="145"/>
      <c r="H41" s="146"/>
    </row>
    <row r="42" spans="1:8" ht="15.75" hidden="1" x14ac:dyDescent="0.25">
      <c r="A42" s="139">
        <v>36</v>
      </c>
      <c r="B42" s="148"/>
      <c r="C42" s="149"/>
      <c r="D42" s="149"/>
      <c r="E42" s="149"/>
      <c r="F42" s="145"/>
      <c r="G42" s="145"/>
      <c r="H42" s="146"/>
    </row>
    <row r="43" spans="1:8" ht="15.75" hidden="1" x14ac:dyDescent="0.25">
      <c r="A43" s="139">
        <v>37</v>
      </c>
      <c r="B43" s="148"/>
      <c r="C43" s="149"/>
      <c r="D43" s="149"/>
      <c r="E43" s="149"/>
      <c r="F43" s="145"/>
      <c r="G43" s="145"/>
      <c r="H43" s="146"/>
    </row>
    <row r="44" spans="1:8" ht="15.75" hidden="1" x14ac:dyDescent="0.25">
      <c r="A44" s="139">
        <v>38</v>
      </c>
      <c r="B44" s="150"/>
      <c r="C44" s="151"/>
      <c r="D44" s="151"/>
      <c r="E44" s="151"/>
      <c r="F44" s="145"/>
      <c r="G44" s="145"/>
      <c r="H44" s="146"/>
    </row>
    <row r="45" spans="1:8" ht="15.75" hidden="1" x14ac:dyDescent="0.25">
      <c r="A45" s="139">
        <v>39</v>
      </c>
      <c r="B45" s="152"/>
      <c r="C45" s="153"/>
      <c r="D45" s="153"/>
      <c r="E45" s="153"/>
      <c r="F45" s="154"/>
      <c r="G45" s="154"/>
      <c r="H45" s="146"/>
    </row>
    <row r="46" spans="1:8" ht="15.75" hidden="1" x14ac:dyDescent="0.25">
      <c r="A46" s="139">
        <v>40</v>
      </c>
      <c r="B46" s="152"/>
      <c r="C46" s="153"/>
      <c r="D46" s="153"/>
      <c r="E46" s="153"/>
      <c r="F46" s="154"/>
      <c r="G46" s="154"/>
      <c r="H46" s="146"/>
    </row>
    <row r="47" spans="1:8" ht="15.75" hidden="1" x14ac:dyDescent="0.25">
      <c r="A47" s="139">
        <v>41</v>
      </c>
      <c r="B47" s="152"/>
      <c r="C47" s="153"/>
      <c r="D47" s="153"/>
      <c r="E47" s="153"/>
      <c r="F47" s="154"/>
      <c r="G47" s="154"/>
      <c r="H47" s="146"/>
    </row>
    <row r="48" spans="1:8" ht="15.75" hidden="1" x14ac:dyDescent="0.25">
      <c r="A48" s="139">
        <v>42</v>
      </c>
      <c r="B48" s="152"/>
      <c r="C48" s="153"/>
      <c r="D48" s="153"/>
      <c r="E48" s="153"/>
      <c r="F48" s="154"/>
      <c r="G48" s="154"/>
      <c r="H48" s="146"/>
    </row>
    <row r="49" spans="1:8" ht="15.75" hidden="1" x14ac:dyDescent="0.25">
      <c r="A49" s="139">
        <v>43</v>
      </c>
      <c r="B49" s="152"/>
      <c r="C49" s="153"/>
      <c r="D49" s="153"/>
      <c r="E49" s="153"/>
      <c r="F49" s="154"/>
      <c r="G49" s="154"/>
      <c r="H49" s="146"/>
    </row>
    <row r="50" spans="1:8" ht="15.75" hidden="1" x14ac:dyDescent="0.25">
      <c r="A50" s="139">
        <v>44</v>
      </c>
      <c r="B50" s="152"/>
      <c r="C50" s="153"/>
      <c r="D50" s="153"/>
      <c r="E50" s="153"/>
      <c r="F50" s="154"/>
      <c r="G50" s="154"/>
      <c r="H50" s="146"/>
    </row>
    <row r="51" spans="1:8" ht="15.75" hidden="1" x14ac:dyDescent="0.25">
      <c r="A51" s="139">
        <v>45</v>
      </c>
      <c r="B51" s="152"/>
      <c r="C51" s="153"/>
      <c r="D51" s="153"/>
      <c r="E51" s="153"/>
      <c r="F51" s="154"/>
      <c r="G51" s="154"/>
      <c r="H51" s="146"/>
    </row>
    <row r="52" spans="1:8" ht="15.75" hidden="1" x14ac:dyDescent="0.25">
      <c r="A52" s="139">
        <v>46</v>
      </c>
      <c r="B52" s="152"/>
      <c r="C52" s="153"/>
      <c r="D52" s="153"/>
      <c r="E52" s="153"/>
      <c r="F52" s="154"/>
      <c r="G52" s="154"/>
      <c r="H52" s="146"/>
    </row>
    <row r="53" spans="1:8" ht="15.75" hidden="1" x14ac:dyDescent="0.25">
      <c r="A53" s="139">
        <v>47</v>
      </c>
      <c r="B53" s="152"/>
      <c r="C53" s="153"/>
      <c r="D53" s="153"/>
      <c r="E53" s="153"/>
      <c r="F53" s="154"/>
      <c r="G53" s="154"/>
      <c r="H53" s="146"/>
    </row>
    <row r="54" spans="1:8" ht="15.75" hidden="1" x14ac:dyDescent="0.25">
      <c r="A54" s="139">
        <v>48</v>
      </c>
      <c r="B54" s="152"/>
      <c r="C54" s="153"/>
      <c r="D54" s="153"/>
      <c r="E54" s="153"/>
      <c r="F54" s="154"/>
      <c r="G54" s="154"/>
      <c r="H54" s="146"/>
    </row>
    <row r="55" spans="1:8" ht="15.75" hidden="1" x14ac:dyDescent="0.25">
      <c r="A55" s="139">
        <v>49</v>
      </c>
      <c r="B55" s="152"/>
      <c r="C55" s="153"/>
      <c r="D55" s="153"/>
      <c r="E55" s="153"/>
      <c r="F55" s="154"/>
      <c r="G55" s="154"/>
      <c r="H55" s="146"/>
    </row>
    <row r="56" spans="1:8" ht="15.75" hidden="1" x14ac:dyDescent="0.25">
      <c r="A56" s="139">
        <v>50</v>
      </c>
      <c r="B56" s="152"/>
      <c r="C56" s="153"/>
      <c r="D56" s="153"/>
      <c r="E56" s="153"/>
      <c r="F56" s="154"/>
      <c r="G56" s="154"/>
      <c r="H56" s="146"/>
    </row>
    <row r="57" spans="1:8" ht="15.75" hidden="1" x14ac:dyDescent="0.25">
      <c r="A57" s="139">
        <v>51</v>
      </c>
      <c r="B57" s="152"/>
      <c r="C57" s="153"/>
      <c r="D57" s="153"/>
      <c r="E57" s="153"/>
      <c r="F57" s="154"/>
      <c r="G57" s="154"/>
      <c r="H57" s="146"/>
    </row>
    <row r="58" spans="1:8" ht="15.75" hidden="1" x14ac:dyDescent="0.25">
      <c r="A58" s="139">
        <v>52</v>
      </c>
      <c r="B58" s="152"/>
      <c r="C58" s="153"/>
      <c r="D58" s="153"/>
      <c r="E58" s="153"/>
      <c r="F58" s="154"/>
      <c r="G58" s="154"/>
      <c r="H58" s="146"/>
    </row>
    <row r="59" spans="1:8" ht="15.75" hidden="1" x14ac:dyDescent="0.25">
      <c r="A59" s="139">
        <v>53</v>
      </c>
      <c r="B59" s="152"/>
      <c r="C59" s="153"/>
      <c r="D59" s="153"/>
      <c r="E59" s="153"/>
      <c r="F59" s="154"/>
      <c r="G59" s="154"/>
      <c r="H59" s="146"/>
    </row>
    <row r="60" spans="1:8" ht="15.75" hidden="1" x14ac:dyDescent="0.25">
      <c r="A60" s="139">
        <v>54</v>
      </c>
      <c r="B60" s="152"/>
      <c r="C60" s="153"/>
      <c r="D60" s="153"/>
      <c r="E60" s="153"/>
      <c r="F60" s="154"/>
      <c r="G60" s="154"/>
      <c r="H60" s="146"/>
    </row>
    <row r="61" spans="1:8" ht="15.75" hidden="1" x14ac:dyDescent="0.25">
      <c r="A61" s="139">
        <v>55</v>
      </c>
      <c r="B61" s="152"/>
      <c r="C61" s="153"/>
      <c r="D61" s="153"/>
      <c r="E61" s="153"/>
      <c r="F61" s="154"/>
      <c r="G61" s="154"/>
      <c r="H61" s="146"/>
    </row>
    <row r="62" spans="1:8" ht="15.75" hidden="1" x14ac:dyDescent="0.25">
      <c r="A62" s="139">
        <v>56</v>
      </c>
      <c r="B62" s="152"/>
      <c r="C62" s="153"/>
      <c r="D62" s="153"/>
      <c r="E62" s="153"/>
      <c r="F62" s="154"/>
      <c r="G62" s="154"/>
      <c r="H62" s="146"/>
    </row>
    <row r="63" spans="1:8" ht="15.75" hidden="1" x14ac:dyDescent="0.25">
      <c r="A63" s="139">
        <v>57</v>
      </c>
      <c r="B63" s="152"/>
      <c r="C63" s="153"/>
      <c r="D63" s="153"/>
      <c r="E63" s="153"/>
      <c r="F63" s="154"/>
      <c r="G63" s="154"/>
      <c r="H63" s="146"/>
    </row>
    <row r="64" spans="1:8" ht="15.75" hidden="1" x14ac:dyDescent="0.25">
      <c r="A64" s="139">
        <v>58</v>
      </c>
      <c r="B64" s="155"/>
      <c r="C64" s="156"/>
      <c r="D64" s="156"/>
      <c r="E64" s="156"/>
      <c r="F64" s="157"/>
      <c r="G64" s="157"/>
      <c r="H64" s="146"/>
    </row>
    <row r="65" spans="1:8" x14ac:dyDescent="0.25">
      <c r="A65"/>
      <c r="B65" s="158"/>
      <c r="C65" s="159"/>
      <c r="D65" s="159"/>
      <c r="E65" s="159"/>
      <c r="F65" s="160" t="s">
        <v>50</v>
      </c>
      <c r="G65" s="161"/>
      <c r="H65" s="162"/>
    </row>
    <row r="67" spans="1:8" x14ac:dyDescent="0.25">
      <c r="B67" s="32"/>
    </row>
    <row r="68" spans="1:8" x14ac:dyDescent="0.25">
      <c r="B68" s="32"/>
    </row>
  </sheetData>
  <mergeCells count="3">
    <mergeCell ref="A3:G3"/>
    <mergeCell ref="C4:H4"/>
    <mergeCell ref="C5:H5"/>
  </mergeCells>
  <pageMargins left="0.7" right="0.7" top="0.75" bottom="0.75" header="0.3" footer="0.3"/>
  <pageSetup scale="84" orientation="portrait" horizontalDpi="4294967295" verticalDpi="4294967295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6CFCD-357E-4E7E-9ECE-EE10CDF78CF8}">
  <dimension ref="A1:J63"/>
  <sheetViews>
    <sheetView zoomScale="90" zoomScaleNormal="90" workbookViewId="0">
      <selection activeCell="C5" sqref="C5:H5"/>
    </sheetView>
  </sheetViews>
  <sheetFormatPr defaultColWidth="9.140625" defaultRowHeight="15" x14ac:dyDescent="0.25"/>
  <cols>
    <col min="1" max="1" width="5.85546875" style="130" customWidth="1"/>
    <col min="2" max="2" width="18.5703125" style="128" customWidth="1"/>
    <col min="3" max="3" width="16.85546875" style="129" customWidth="1"/>
    <col min="4" max="4" width="13.140625" style="129" customWidth="1"/>
    <col min="5" max="5" width="13.5703125" style="130" customWidth="1"/>
    <col min="6" max="6" width="13.7109375" style="130" customWidth="1"/>
    <col min="7" max="7" width="13.5703125" style="130" customWidth="1"/>
    <col min="8" max="8" width="9.7109375" style="130" customWidth="1"/>
    <col min="9" max="16384" width="9.140625" style="130"/>
  </cols>
  <sheetData>
    <row r="1" spans="1:10" ht="15.75" x14ac:dyDescent="0.25">
      <c r="A1" s="40" t="s">
        <v>388</v>
      </c>
      <c r="G1" s="228" t="s">
        <v>447</v>
      </c>
    </row>
    <row r="2" spans="1:10" x14ac:dyDescent="0.25">
      <c r="A2" s="132"/>
      <c r="G2" s="131"/>
    </row>
    <row r="3" spans="1:10" x14ac:dyDescent="0.25">
      <c r="A3" s="177" t="s">
        <v>40</v>
      </c>
      <c r="B3" s="177"/>
      <c r="C3" s="177"/>
      <c r="D3" s="177"/>
      <c r="E3" s="177"/>
      <c r="F3" s="177"/>
      <c r="G3" s="177"/>
    </row>
    <row r="4" spans="1:10" ht="33.75" customHeight="1" x14ac:dyDescent="0.25">
      <c r="B4" s="133" t="s">
        <v>41</v>
      </c>
      <c r="C4" s="229" t="s">
        <v>106</v>
      </c>
      <c r="D4" s="178"/>
      <c r="E4" s="178"/>
      <c r="F4" s="178"/>
      <c r="G4" s="178"/>
      <c r="H4" s="178"/>
    </row>
    <row r="5" spans="1:10" ht="33" customHeight="1" x14ac:dyDescent="0.25">
      <c r="B5" s="134" t="s">
        <v>42</v>
      </c>
      <c r="C5" s="178" t="s">
        <v>113</v>
      </c>
      <c r="D5" s="178"/>
      <c r="E5" s="178"/>
      <c r="F5" s="178"/>
      <c r="G5" s="178"/>
      <c r="H5" s="178"/>
    </row>
    <row r="6" spans="1:10" ht="45" x14ac:dyDescent="0.25">
      <c r="A6" s="135" t="s">
        <v>19</v>
      </c>
      <c r="B6" s="136" t="s">
        <v>43</v>
      </c>
      <c r="C6" s="137" t="s">
        <v>44</v>
      </c>
      <c r="D6" s="137" t="s">
        <v>45</v>
      </c>
      <c r="E6" s="137" t="s">
        <v>46</v>
      </c>
      <c r="F6" s="137" t="s">
        <v>47</v>
      </c>
      <c r="G6" s="137" t="s">
        <v>48</v>
      </c>
      <c r="H6" s="138" t="s">
        <v>20</v>
      </c>
    </row>
    <row r="7" spans="1:10" ht="30" x14ac:dyDescent="0.25">
      <c r="A7" s="139">
        <v>1</v>
      </c>
      <c r="B7" s="41" t="s">
        <v>278</v>
      </c>
      <c r="C7" s="1" t="s">
        <v>390</v>
      </c>
      <c r="D7" s="3">
        <v>2</v>
      </c>
      <c r="E7" s="33" t="s">
        <v>16</v>
      </c>
      <c r="F7" s="33"/>
      <c r="G7" s="140"/>
      <c r="H7" s="141"/>
      <c r="I7" s="163"/>
      <c r="J7" s="129"/>
    </row>
    <row r="8" spans="1:10" ht="45" x14ac:dyDescent="0.25">
      <c r="A8" s="139">
        <v>2</v>
      </c>
      <c r="B8" s="4" t="s">
        <v>279</v>
      </c>
      <c r="C8" s="1" t="s">
        <v>49</v>
      </c>
      <c r="D8" s="3">
        <v>16</v>
      </c>
      <c r="E8" s="3" t="s">
        <v>16</v>
      </c>
      <c r="F8" s="3"/>
      <c r="G8" s="140"/>
      <c r="H8" s="141" t="s">
        <v>391</v>
      </c>
    </row>
    <row r="9" spans="1:10" ht="15.75" x14ac:dyDescent="0.25">
      <c r="A9" s="139">
        <v>3</v>
      </c>
      <c r="B9" s="4" t="s">
        <v>274</v>
      </c>
      <c r="C9" s="1" t="s">
        <v>390</v>
      </c>
      <c r="D9" s="3">
        <v>3</v>
      </c>
      <c r="E9" s="3" t="s">
        <v>16</v>
      </c>
      <c r="F9" s="3"/>
      <c r="G9" s="140"/>
      <c r="H9" s="141"/>
    </row>
    <row r="10" spans="1:10" ht="60" x14ac:dyDescent="0.25">
      <c r="A10" s="139">
        <v>4</v>
      </c>
      <c r="B10" s="4" t="s">
        <v>246</v>
      </c>
      <c r="C10" s="1" t="s">
        <v>392</v>
      </c>
      <c r="D10" s="3">
        <v>30</v>
      </c>
      <c r="E10" s="3" t="s">
        <v>16</v>
      </c>
      <c r="F10" s="3"/>
      <c r="G10" s="140"/>
      <c r="H10" s="141" t="s">
        <v>393</v>
      </c>
      <c r="I10" s="163"/>
    </row>
    <row r="11" spans="1:10" ht="30" x14ac:dyDescent="0.25">
      <c r="A11" s="139">
        <v>5</v>
      </c>
      <c r="B11" s="41" t="s">
        <v>242</v>
      </c>
      <c r="C11" s="1" t="s">
        <v>390</v>
      </c>
      <c r="D11" s="3">
        <v>2</v>
      </c>
      <c r="E11" s="3" t="s">
        <v>16</v>
      </c>
      <c r="F11" s="3"/>
      <c r="G11" s="140"/>
      <c r="H11" s="141" t="s">
        <v>394</v>
      </c>
      <c r="I11" s="163"/>
    </row>
    <row r="12" spans="1:10" ht="120" x14ac:dyDescent="0.25">
      <c r="A12" s="139">
        <v>6</v>
      </c>
      <c r="B12" s="4" t="s">
        <v>280</v>
      </c>
      <c r="C12" s="1" t="s">
        <v>114</v>
      </c>
      <c r="D12" s="3">
        <v>10</v>
      </c>
      <c r="E12" s="3" t="s">
        <v>18</v>
      </c>
      <c r="F12" s="3"/>
      <c r="G12" s="140"/>
      <c r="H12" s="141" t="s">
        <v>387</v>
      </c>
    </row>
    <row r="13" spans="1:10" ht="90" x14ac:dyDescent="0.25">
      <c r="A13" s="139">
        <v>7</v>
      </c>
      <c r="B13" s="4" t="s">
        <v>363</v>
      </c>
      <c r="C13" s="1" t="s">
        <v>364</v>
      </c>
      <c r="D13" s="3">
        <v>3</v>
      </c>
      <c r="E13" s="3" t="s">
        <v>18</v>
      </c>
      <c r="F13" s="3"/>
      <c r="G13" s="140"/>
      <c r="H13" s="141" t="s">
        <v>387</v>
      </c>
    </row>
    <row r="14" spans="1:10" ht="135" x14ac:dyDescent="0.25">
      <c r="A14" s="139">
        <v>8</v>
      </c>
      <c r="B14" s="4" t="s">
        <v>121</v>
      </c>
      <c r="C14" s="1" t="s">
        <v>122</v>
      </c>
      <c r="D14" s="3">
        <v>24</v>
      </c>
      <c r="E14" s="3" t="s">
        <v>16</v>
      </c>
      <c r="F14" s="3"/>
      <c r="G14" s="145"/>
      <c r="H14" s="146" t="s">
        <v>387</v>
      </c>
    </row>
    <row r="15" spans="1:10" ht="30" x14ac:dyDescent="0.25">
      <c r="A15" s="139">
        <v>9</v>
      </c>
      <c r="B15" s="4" t="s">
        <v>223</v>
      </c>
      <c r="C15" s="1" t="s">
        <v>224</v>
      </c>
      <c r="D15" s="3">
        <v>20</v>
      </c>
      <c r="E15" s="3" t="s">
        <v>16</v>
      </c>
      <c r="F15" s="3"/>
      <c r="G15" s="145"/>
      <c r="H15" s="146"/>
    </row>
    <row r="16" spans="1:10" ht="30" x14ac:dyDescent="0.25">
      <c r="A16" s="139">
        <v>10</v>
      </c>
      <c r="B16" s="4" t="s">
        <v>281</v>
      </c>
      <c r="C16" s="1"/>
      <c r="D16" s="3">
        <v>10</v>
      </c>
      <c r="E16" s="3" t="s">
        <v>16</v>
      </c>
      <c r="F16" s="3"/>
      <c r="G16" s="145"/>
      <c r="H16" s="146"/>
    </row>
    <row r="17" spans="1:8" ht="15.75" hidden="1" x14ac:dyDescent="0.25">
      <c r="A17" s="139">
        <v>15</v>
      </c>
      <c r="B17" s="4"/>
      <c r="C17" s="1"/>
      <c r="D17" s="3"/>
      <c r="E17" s="3"/>
      <c r="F17" s="3"/>
      <c r="G17" s="145"/>
      <c r="H17" s="146"/>
    </row>
    <row r="18" spans="1:8" ht="15.75" hidden="1" x14ac:dyDescent="0.25">
      <c r="A18" s="139">
        <v>16</v>
      </c>
      <c r="B18" s="4"/>
      <c r="C18" s="1"/>
      <c r="D18" s="3"/>
      <c r="E18" s="3"/>
      <c r="F18" s="3"/>
      <c r="G18" s="145"/>
      <c r="H18" s="146"/>
    </row>
    <row r="19" spans="1:8" ht="15.75" hidden="1" x14ac:dyDescent="0.25">
      <c r="A19" s="139">
        <v>17</v>
      </c>
      <c r="B19" s="4"/>
      <c r="C19" s="1"/>
      <c r="D19" s="3"/>
      <c r="E19" s="3"/>
      <c r="F19" s="3"/>
      <c r="G19" s="145"/>
      <c r="H19" s="146"/>
    </row>
    <row r="20" spans="1:8" ht="15.75" hidden="1" x14ac:dyDescent="0.25">
      <c r="A20" s="139">
        <v>18</v>
      </c>
      <c r="B20" s="4"/>
      <c r="C20" s="1"/>
      <c r="D20" s="3"/>
      <c r="E20" s="3"/>
      <c r="F20" s="3"/>
      <c r="G20" s="145"/>
      <c r="H20" s="146"/>
    </row>
    <row r="21" spans="1:8" ht="15.75" hidden="1" x14ac:dyDescent="0.25">
      <c r="A21" s="139">
        <v>19</v>
      </c>
      <c r="B21" s="4"/>
      <c r="C21" s="1"/>
      <c r="D21" s="3"/>
      <c r="E21" s="3"/>
      <c r="F21" s="3"/>
      <c r="G21" s="145"/>
      <c r="H21" s="146"/>
    </row>
    <row r="22" spans="1:8" ht="15.75" hidden="1" x14ac:dyDescent="0.25">
      <c r="A22" s="139">
        <v>20</v>
      </c>
      <c r="B22" s="4"/>
      <c r="C22" s="1"/>
      <c r="D22" s="3"/>
      <c r="E22" s="3"/>
      <c r="F22" s="3"/>
      <c r="G22" s="145"/>
      <c r="H22" s="146"/>
    </row>
    <row r="23" spans="1:8" ht="15.75" hidden="1" x14ac:dyDescent="0.25">
      <c r="A23" s="139">
        <v>21</v>
      </c>
      <c r="B23" s="4"/>
      <c r="C23" s="1"/>
      <c r="D23" s="3"/>
      <c r="E23" s="33"/>
      <c r="F23" s="33"/>
      <c r="G23" s="145"/>
      <c r="H23" s="146"/>
    </row>
    <row r="24" spans="1:8" ht="15.75" hidden="1" x14ac:dyDescent="0.25">
      <c r="A24" s="139">
        <v>22</v>
      </c>
      <c r="B24" s="4"/>
      <c r="C24" s="1"/>
      <c r="D24" s="3"/>
      <c r="E24" s="3"/>
      <c r="F24" s="3"/>
      <c r="G24" s="145"/>
      <c r="H24" s="146"/>
    </row>
    <row r="25" spans="1:8" ht="15.75" hidden="1" x14ac:dyDescent="0.25">
      <c r="A25" s="139">
        <v>23</v>
      </c>
      <c r="B25" s="4"/>
      <c r="C25" s="1"/>
      <c r="D25" s="3"/>
      <c r="E25" s="3"/>
      <c r="F25" s="3"/>
      <c r="G25" s="145"/>
      <c r="H25" s="146"/>
    </row>
    <row r="26" spans="1:8" ht="15.75" hidden="1" x14ac:dyDescent="0.25">
      <c r="A26" s="139">
        <v>24</v>
      </c>
      <c r="B26" s="4"/>
      <c r="C26" s="1"/>
      <c r="D26" s="3"/>
      <c r="E26" s="3"/>
      <c r="F26" s="3"/>
      <c r="G26" s="145"/>
      <c r="H26" s="146"/>
    </row>
    <row r="27" spans="1:8" ht="15.75" hidden="1" x14ac:dyDescent="0.25">
      <c r="A27" s="139">
        <v>25</v>
      </c>
      <c r="B27" s="4"/>
      <c r="C27" s="1"/>
      <c r="D27" s="3"/>
      <c r="E27" s="3"/>
      <c r="F27" s="3"/>
      <c r="G27" s="145"/>
      <c r="H27" s="146"/>
    </row>
    <row r="28" spans="1:8" ht="15.75" hidden="1" x14ac:dyDescent="0.25">
      <c r="A28" s="139">
        <v>26</v>
      </c>
      <c r="B28" s="4"/>
      <c r="C28" s="1"/>
      <c r="D28" s="3"/>
      <c r="E28" s="3"/>
      <c r="F28" s="3"/>
      <c r="G28" s="145"/>
      <c r="H28" s="146"/>
    </row>
    <row r="29" spans="1:8" ht="15.75" hidden="1" x14ac:dyDescent="0.25">
      <c r="A29" s="139">
        <v>27</v>
      </c>
      <c r="B29" s="4"/>
      <c r="C29" s="1"/>
      <c r="D29" s="3"/>
      <c r="E29" s="3"/>
      <c r="F29" s="3"/>
      <c r="G29" s="145"/>
      <c r="H29" s="146"/>
    </row>
    <row r="30" spans="1:8" ht="15.75" hidden="1" x14ac:dyDescent="0.25">
      <c r="A30" s="139">
        <v>28</v>
      </c>
      <c r="B30" s="4"/>
      <c r="C30" s="1"/>
      <c r="D30" s="3"/>
      <c r="E30" s="3"/>
      <c r="F30" s="3"/>
      <c r="G30" s="145"/>
      <c r="H30" s="146"/>
    </row>
    <row r="31" spans="1:8" ht="15.75" hidden="1" x14ac:dyDescent="0.25">
      <c r="A31" s="139">
        <v>30</v>
      </c>
      <c r="B31" s="4"/>
      <c r="C31" s="1"/>
      <c r="D31" s="3"/>
      <c r="E31" s="3"/>
      <c r="F31" s="3"/>
      <c r="G31" s="145"/>
      <c r="H31" s="146"/>
    </row>
    <row r="32" spans="1:8" ht="15.75" hidden="1" x14ac:dyDescent="0.25">
      <c r="A32" s="139">
        <v>31</v>
      </c>
      <c r="B32" s="4"/>
      <c r="C32" s="1"/>
      <c r="D32" s="3"/>
      <c r="E32" s="3"/>
      <c r="F32" s="3"/>
      <c r="G32" s="145"/>
      <c r="H32" s="146"/>
    </row>
    <row r="33" spans="1:8" ht="15.75" hidden="1" x14ac:dyDescent="0.25">
      <c r="A33" s="139">
        <v>32</v>
      </c>
      <c r="B33" s="4"/>
      <c r="C33" s="1"/>
      <c r="D33" s="3"/>
      <c r="E33" s="3"/>
      <c r="F33" s="3"/>
      <c r="G33" s="145"/>
      <c r="H33" s="146"/>
    </row>
    <row r="34" spans="1:8" ht="15.75" hidden="1" x14ac:dyDescent="0.25">
      <c r="A34" s="139">
        <v>33</v>
      </c>
      <c r="B34" s="148"/>
      <c r="C34" s="149"/>
      <c r="D34" s="149"/>
      <c r="E34" s="149"/>
      <c r="F34" s="145"/>
      <c r="G34" s="145"/>
      <c r="H34" s="146"/>
    </row>
    <row r="35" spans="1:8" ht="15.75" hidden="1" x14ac:dyDescent="0.25">
      <c r="A35" s="139">
        <v>34</v>
      </c>
      <c r="B35" s="148"/>
      <c r="C35" s="149"/>
      <c r="D35" s="149"/>
      <c r="E35" s="149"/>
      <c r="F35" s="145"/>
      <c r="G35" s="145"/>
      <c r="H35" s="146"/>
    </row>
    <row r="36" spans="1:8" ht="15.75" hidden="1" x14ac:dyDescent="0.25">
      <c r="A36" s="139">
        <v>35</v>
      </c>
      <c r="B36" s="148"/>
      <c r="C36" s="149"/>
      <c r="D36" s="149"/>
      <c r="E36" s="149"/>
      <c r="F36" s="145"/>
      <c r="G36" s="145"/>
      <c r="H36" s="146"/>
    </row>
    <row r="37" spans="1:8" ht="15.75" hidden="1" x14ac:dyDescent="0.25">
      <c r="A37" s="139">
        <v>36</v>
      </c>
      <c r="B37" s="148"/>
      <c r="C37" s="149"/>
      <c r="D37" s="149"/>
      <c r="E37" s="149"/>
      <c r="F37" s="145"/>
      <c r="G37" s="145"/>
      <c r="H37" s="146"/>
    </row>
    <row r="38" spans="1:8" ht="15.75" hidden="1" x14ac:dyDescent="0.25">
      <c r="A38" s="139">
        <v>37</v>
      </c>
      <c r="B38" s="148"/>
      <c r="C38" s="149"/>
      <c r="D38" s="149"/>
      <c r="E38" s="149"/>
      <c r="F38" s="145"/>
      <c r="G38" s="145"/>
      <c r="H38" s="146"/>
    </row>
    <row r="39" spans="1:8" ht="15.75" hidden="1" x14ac:dyDescent="0.25">
      <c r="A39" s="139">
        <v>38</v>
      </c>
      <c r="B39" s="150"/>
      <c r="C39" s="151"/>
      <c r="D39" s="151"/>
      <c r="E39" s="151"/>
      <c r="F39" s="145"/>
      <c r="G39" s="145"/>
      <c r="H39" s="146"/>
    </row>
    <row r="40" spans="1:8" ht="15.75" hidden="1" x14ac:dyDescent="0.25">
      <c r="A40" s="139">
        <v>39</v>
      </c>
      <c r="B40" s="152"/>
      <c r="C40" s="153"/>
      <c r="D40" s="153"/>
      <c r="E40" s="153"/>
      <c r="F40" s="154"/>
      <c r="G40" s="154"/>
      <c r="H40" s="146"/>
    </row>
    <row r="41" spans="1:8" ht="15.75" hidden="1" x14ac:dyDescent="0.25">
      <c r="A41" s="139">
        <v>40</v>
      </c>
      <c r="B41" s="152"/>
      <c r="C41" s="153"/>
      <c r="D41" s="153"/>
      <c r="E41" s="153"/>
      <c r="F41" s="154"/>
      <c r="G41" s="154"/>
      <c r="H41" s="146"/>
    </row>
    <row r="42" spans="1:8" ht="15.75" hidden="1" x14ac:dyDescent="0.25">
      <c r="A42" s="139">
        <v>41</v>
      </c>
      <c r="B42" s="152"/>
      <c r="C42" s="153"/>
      <c r="D42" s="153"/>
      <c r="E42" s="153"/>
      <c r="F42" s="154"/>
      <c r="G42" s="154"/>
      <c r="H42" s="146"/>
    </row>
    <row r="43" spans="1:8" ht="15.75" hidden="1" x14ac:dyDescent="0.25">
      <c r="A43" s="139">
        <v>42</v>
      </c>
      <c r="B43" s="152"/>
      <c r="C43" s="153"/>
      <c r="D43" s="153"/>
      <c r="E43" s="153"/>
      <c r="F43" s="154"/>
      <c r="G43" s="154"/>
      <c r="H43" s="146"/>
    </row>
    <row r="44" spans="1:8" ht="15.75" hidden="1" x14ac:dyDescent="0.25">
      <c r="A44" s="139">
        <v>43</v>
      </c>
      <c r="B44" s="152"/>
      <c r="C44" s="153"/>
      <c r="D44" s="153"/>
      <c r="E44" s="153"/>
      <c r="F44" s="154"/>
      <c r="G44" s="154"/>
      <c r="H44" s="146"/>
    </row>
    <row r="45" spans="1:8" ht="15.75" hidden="1" x14ac:dyDescent="0.25">
      <c r="A45" s="139">
        <v>44</v>
      </c>
      <c r="B45" s="152"/>
      <c r="C45" s="153"/>
      <c r="D45" s="153"/>
      <c r="E45" s="153"/>
      <c r="F45" s="154"/>
      <c r="G45" s="154"/>
      <c r="H45" s="146"/>
    </row>
    <row r="46" spans="1:8" ht="15.75" hidden="1" x14ac:dyDescent="0.25">
      <c r="A46" s="139">
        <v>45</v>
      </c>
      <c r="B46" s="152"/>
      <c r="C46" s="153"/>
      <c r="D46" s="153"/>
      <c r="E46" s="153"/>
      <c r="F46" s="154"/>
      <c r="G46" s="154"/>
      <c r="H46" s="146"/>
    </row>
    <row r="47" spans="1:8" ht="15.75" hidden="1" x14ac:dyDescent="0.25">
      <c r="A47" s="139">
        <v>46</v>
      </c>
      <c r="B47" s="152"/>
      <c r="C47" s="153"/>
      <c r="D47" s="153"/>
      <c r="E47" s="153"/>
      <c r="F47" s="154"/>
      <c r="G47" s="154"/>
      <c r="H47" s="146"/>
    </row>
    <row r="48" spans="1:8" ht="15.75" hidden="1" x14ac:dyDescent="0.25">
      <c r="A48" s="139">
        <v>47</v>
      </c>
      <c r="B48" s="152"/>
      <c r="C48" s="153"/>
      <c r="D48" s="153"/>
      <c r="E48" s="153"/>
      <c r="F48" s="154"/>
      <c r="G48" s="154"/>
      <c r="H48" s="146"/>
    </row>
    <row r="49" spans="1:8" ht="15.75" hidden="1" x14ac:dyDescent="0.25">
      <c r="A49" s="139">
        <v>48</v>
      </c>
      <c r="B49" s="152"/>
      <c r="C49" s="153"/>
      <c r="D49" s="153"/>
      <c r="E49" s="153"/>
      <c r="F49" s="154"/>
      <c r="G49" s="154"/>
      <c r="H49" s="146"/>
    </row>
    <row r="50" spans="1:8" ht="15.75" hidden="1" x14ac:dyDescent="0.25">
      <c r="A50" s="139">
        <v>49</v>
      </c>
      <c r="B50" s="152"/>
      <c r="C50" s="153"/>
      <c r="D50" s="153"/>
      <c r="E50" s="153"/>
      <c r="F50" s="154"/>
      <c r="G50" s="154"/>
      <c r="H50" s="146"/>
    </row>
    <row r="51" spans="1:8" ht="15.75" hidden="1" x14ac:dyDescent="0.25">
      <c r="A51" s="139">
        <v>50</v>
      </c>
      <c r="B51" s="152"/>
      <c r="C51" s="153"/>
      <c r="D51" s="153"/>
      <c r="E51" s="153"/>
      <c r="F51" s="154"/>
      <c r="G51" s="154"/>
      <c r="H51" s="146"/>
    </row>
    <row r="52" spans="1:8" ht="15.75" hidden="1" x14ac:dyDescent="0.25">
      <c r="A52" s="139">
        <v>51</v>
      </c>
      <c r="B52" s="152"/>
      <c r="C52" s="153"/>
      <c r="D52" s="153"/>
      <c r="E52" s="153"/>
      <c r="F52" s="154"/>
      <c r="G52" s="154"/>
      <c r="H52" s="146"/>
    </row>
    <row r="53" spans="1:8" ht="15.75" hidden="1" x14ac:dyDescent="0.25">
      <c r="A53" s="139">
        <v>52</v>
      </c>
      <c r="B53" s="152"/>
      <c r="C53" s="153"/>
      <c r="D53" s="153"/>
      <c r="E53" s="153"/>
      <c r="F53" s="154"/>
      <c r="G53" s="154"/>
      <c r="H53" s="146"/>
    </row>
    <row r="54" spans="1:8" ht="15.75" hidden="1" x14ac:dyDescent="0.25">
      <c r="A54" s="139">
        <v>53</v>
      </c>
      <c r="B54" s="152"/>
      <c r="C54" s="153"/>
      <c r="D54" s="153"/>
      <c r="E54" s="153"/>
      <c r="F54" s="154"/>
      <c r="G54" s="154"/>
      <c r="H54" s="146"/>
    </row>
    <row r="55" spans="1:8" ht="15.75" hidden="1" x14ac:dyDescent="0.25">
      <c r="A55" s="139">
        <v>54</v>
      </c>
      <c r="B55" s="152"/>
      <c r="C55" s="153"/>
      <c r="D55" s="153"/>
      <c r="E55" s="153"/>
      <c r="F55" s="154"/>
      <c r="G55" s="154"/>
      <c r="H55" s="146"/>
    </row>
    <row r="56" spans="1:8" ht="15.75" hidden="1" x14ac:dyDescent="0.25">
      <c r="A56" s="139">
        <v>55</v>
      </c>
      <c r="B56" s="152"/>
      <c r="C56" s="153"/>
      <c r="D56" s="153"/>
      <c r="E56" s="153"/>
      <c r="F56" s="154"/>
      <c r="G56" s="154"/>
      <c r="H56" s="146"/>
    </row>
    <row r="57" spans="1:8" ht="15.75" hidden="1" x14ac:dyDescent="0.25">
      <c r="A57" s="139">
        <v>56</v>
      </c>
      <c r="B57" s="152"/>
      <c r="C57" s="153"/>
      <c r="D57" s="153"/>
      <c r="E57" s="153"/>
      <c r="F57" s="154"/>
      <c r="G57" s="154"/>
      <c r="H57" s="146"/>
    </row>
    <row r="58" spans="1:8" ht="15.75" hidden="1" x14ac:dyDescent="0.25">
      <c r="A58" s="139">
        <v>57</v>
      </c>
      <c r="B58" s="152"/>
      <c r="C58" s="153"/>
      <c r="D58" s="153"/>
      <c r="E58" s="153"/>
      <c r="F58" s="154"/>
      <c r="G58" s="154"/>
      <c r="H58" s="146"/>
    </row>
    <row r="59" spans="1:8" ht="15.75" hidden="1" x14ac:dyDescent="0.25">
      <c r="A59" s="139">
        <v>58</v>
      </c>
      <c r="B59" s="155"/>
      <c r="C59" s="156"/>
      <c r="D59" s="156"/>
      <c r="E59" s="156"/>
      <c r="F59" s="157"/>
      <c r="G59" s="157"/>
      <c r="H59" s="146"/>
    </row>
    <row r="60" spans="1:8" x14ac:dyDescent="0.25">
      <c r="A60"/>
      <c r="B60" s="158"/>
      <c r="C60" s="159"/>
      <c r="D60" s="159"/>
      <c r="E60" s="159"/>
      <c r="F60" s="160" t="s">
        <v>50</v>
      </c>
      <c r="G60" s="161"/>
      <c r="H60" s="162"/>
    </row>
    <row r="62" spans="1:8" x14ac:dyDescent="0.25">
      <c r="B62" s="32"/>
    </row>
    <row r="63" spans="1:8" x14ac:dyDescent="0.25">
      <c r="B63" s="32"/>
    </row>
  </sheetData>
  <mergeCells count="3">
    <mergeCell ref="A3:G3"/>
    <mergeCell ref="C4:H4"/>
    <mergeCell ref="C5:H5"/>
  </mergeCells>
  <pageMargins left="0.7" right="0.7" top="0.75" bottom="0.75" header="0.3" footer="0.3"/>
  <pageSetup scale="84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20530-45F0-4A29-9E72-9CD8026D9553}">
  <dimension ref="A1:K65"/>
  <sheetViews>
    <sheetView zoomScale="90" zoomScaleNormal="90" workbookViewId="0">
      <selection activeCell="A7" sqref="A7:A53"/>
    </sheetView>
  </sheetViews>
  <sheetFormatPr defaultColWidth="9.140625" defaultRowHeight="15" x14ac:dyDescent="0.25"/>
  <cols>
    <col min="1" max="1" width="5.85546875" style="130" customWidth="1"/>
    <col min="2" max="2" width="18.5703125" style="128" customWidth="1"/>
    <col min="3" max="3" width="16.85546875" style="129" customWidth="1"/>
    <col min="4" max="4" width="13.140625" style="129" customWidth="1"/>
    <col min="5" max="5" width="13.5703125" style="130" customWidth="1"/>
    <col min="6" max="6" width="13.7109375" style="130" customWidth="1"/>
    <col min="7" max="7" width="13.5703125" style="130" customWidth="1"/>
    <col min="8" max="8" width="14" style="130" customWidth="1"/>
    <col min="9" max="10" width="9.140625" style="130"/>
    <col min="11" max="11" width="53.7109375" style="130" customWidth="1"/>
    <col min="12" max="16384" width="9.140625" style="130"/>
  </cols>
  <sheetData>
    <row r="1" spans="1:11" ht="15.75" x14ac:dyDescent="0.25">
      <c r="A1" s="40" t="s">
        <v>388</v>
      </c>
      <c r="G1" s="228" t="s">
        <v>448</v>
      </c>
    </row>
    <row r="2" spans="1:11" x14ac:dyDescent="0.25">
      <c r="A2" s="132"/>
      <c r="G2" s="131"/>
    </row>
    <row r="3" spans="1:11" x14ac:dyDescent="0.25">
      <c r="A3" s="177" t="s">
        <v>40</v>
      </c>
      <c r="B3" s="177"/>
      <c r="C3" s="177"/>
      <c r="D3" s="177"/>
      <c r="E3" s="177"/>
      <c r="F3" s="177"/>
      <c r="G3" s="177"/>
    </row>
    <row r="4" spans="1:11" ht="33.75" customHeight="1" x14ac:dyDescent="0.25">
      <c r="B4" s="133" t="s">
        <v>41</v>
      </c>
      <c r="C4" s="178" t="s">
        <v>117</v>
      </c>
      <c r="D4" s="178"/>
      <c r="E4" s="178"/>
      <c r="F4" s="178"/>
      <c r="G4" s="178"/>
      <c r="H4" s="178"/>
    </row>
    <row r="5" spans="1:11" ht="33" customHeight="1" x14ac:dyDescent="0.25">
      <c r="B5" s="134" t="s">
        <v>42</v>
      </c>
      <c r="C5" s="178" t="s">
        <v>116</v>
      </c>
      <c r="D5" s="178"/>
      <c r="E5" s="178"/>
      <c r="F5" s="178"/>
      <c r="G5" s="178"/>
      <c r="H5" s="178"/>
    </row>
    <row r="6" spans="1:11" ht="45" x14ac:dyDescent="0.25">
      <c r="A6" s="135" t="s">
        <v>19</v>
      </c>
      <c r="B6" s="136" t="s">
        <v>43</v>
      </c>
      <c r="C6" s="137" t="s">
        <v>44</v>
      </c>
      <c r="D6" s="137" t="s">
        <v>45</v>
      </c>
      <c r="E6" s="137" t="s">
        <v>46</v>
      </c>
      <c r="F6" s="137" t="s">
        <v>47</v>
      </c>
      <c r="G6" s="137" t="s">
        <v>48</v>
      </c>
      <c r="H6" s="138" t="s">
        <v>20</v>
      </c>
    </row>
    <row r="7" spans="1:11" ht="60" x14ac:dyDescent="0.25">
      <c r="A7" s="139">
        <v>1</v>
      </c>
      <c r="B7" s="4" t="s">
        <v>246</v>
      </c>
      <c r="C7" s="1" t="s">
        <v>63</v>
      </c>
      <c r="D7" s="168">
        <v>24</v>
      </c>
      <c r="E7" s="33" t="s">
        <v>16</v>
      </c>
      <c r="F7" s="33"/>
      <c r="G7" s="140"/>
      <c r="H7" s="2" t="s">
        <v>424</v>
      </c>
      <c r="I7" s="163"/>
      <c r="K7" s="129"/>
    </row>
    <row r="8" spans="1:11" ht="105" x14ac:dyDescent="0.25">
      <c r="A8" s="139">
        <v>2</v>
      </c>
      <c r="B8" s="4" t="s">
        <v>425</v>
      </c>
      <c r="C8" s="1" t="s">
        <v>28</v>
      </c>
      <c r="D8" s="169">
        <v>30</v>
      </c>
      <c r="E8" s="3" t="s">
        <v>16</v>
      </c>
      <c r="F8" s="3"/>
      <c r="G8" s="142"/>
      <c r="H8" s="2"/>
      <c r="J8" s="144"/>
    </row>
    <row r="9" spans="1:11" ht="30" x14ac:dyDescent="0.25">
      <c r="A9" s="139">
        <v>3</v>
      </c>
      <c r="B9" s="4" t="s">
        <v>265</v>
      </c>
      <c r="C9" s="1" t="s">
        <v>28</v>
      </c>
      <c r="D9" s="169">
        <v>10</v>
      </c>
      <c r="E9" s="3" t="s">
        <v>16</v>
      </c>
      <c r="F9" s="3"/>
      <c r="G9" s="140"/>
      <c r="H9" s="2"/>
    </row>
    <row r="10" spans="1:11" ht="30" x14ac:dyDescent="0.25">
      <c r="A10" s="139">
        <v>4</v>
      </c>
      <c r="B10" s="4" t="s">
        <v>244</v>
      </c>
      <c r="C10" s="1" t="s">
        <v>49</v>
      </c>
      <c r="D10" s="169">
        <v>18</v>
      </c>
      <c r="E10" s="3" t="s">
        <v>16</v>
      </c>
      <c r="F10" s="3"/>
      <c r="G10" s="140"/>
      <c r="H10" s="2" t="s">
        <v>426</v>
      </c>
      <c r="I10" s="163"/>
    </row>
    <row r="11" spans="1:11" ht="30" x14ac:dyDescent="0.25">
      <c r="A11" s="139">
        <v>5</v>
      </c>
      <c r="B11" s="4" t="s">
        <v>13</v>
      </c>
      <c r="C11" s="1" t="s">
        <v>101</v>
      </c>
      <c r="D11" s="169">
        <v>5</v>
      </c>
      <c r="E11" s="3" t="s">
        <v>18</v>
      </c>
      <c r="F11" s="3"/>
      <c r="G11" s="140"/>
      <c r="H11" s="2"/>
    </row>
    <row r="12" spans="1:11" ht="60" x14ac:dyDescent="0.25">
      <c r="A12" s="139">
        <v>6</v>
      </c>
      <c r="B12" s="4" t="s">
        <v>266</v>
      </c>
      <c r="C12" s="3" t="s">
        <v>118</v>
      </c>
      <c r="D12" s="170">
        <v>400</v>
      </c>
      <c r="E12" s="3" t="s">
        <v>18</v>
      </c>
      <c r="F12" s="3"/>
      <c r="G12" s="140"/>
      <c r="H12" s="171"/>
      <c r="K12" s="71"/>
    </row>
    <row r="13" spans="1:11" ht="60" x14ac:dyDescent="0.25">
      <c r="A13" s="139">
        <v>7</v>
      </c>
      <c r="B13" s="4" t="s">
        <v>123</v>
      </c>
      <c r="C13" s="1" t="s">
        <v>124</v>
      </c>
      <c r="D13" s="169">
        <v>120</v>
      </c>
      <c r="E13" s="3" t="s">
        <v>16</v>
      </c>
      <c r="F13" s="3"/>
      <c r="G13" s="140"/>
      <c r="H13" s="2"/>
    </row>
    <row r="14" spans="1:11" ht="75" x14ac:dyDescent="0.25">
      <c r="A14" s="139">
        <v>8</v>
      </c>
      <c r="B14" s="4" t="s">
        <v>225</v>
      </c>
      <c r="C14" s="1" t="s">
        <v>250</v>
      </c>
      <c r="D14" s="169">
        <v>240</v>
      </c>
      <c r="E14" s="3" t="s">
        <v>16</v>
      </c>
      <c r="F14" s="3"/>
      <c r="G14" s="140"/>
      <c r="H14" s="2"/>
    </row>
    <row r="15" spans="1:11" ht="30" x14ac:dyDescent="0.25">
      <c r="A15" s="139">
        <v>9</v>
      </c>
      <c r="B15" s="4" t="s">
        <v>226</v>
      </c>
      <c r="C15" s="1"/>
      <c r="D15" s="169">
        <v>30</v>
      </c>
      <c r="E15" s="3" t="s">
        <v>16</v>
      </c>
      <c r="F15" s="3"/>
      <c r="G15" s="140"/>
      <c r="H15" s="2"/>
    </row>
    <row r="16" spans="1:11" ht="30" x14ac:dyDescent="0.25">
      <c r="A16" s="139">
        <v>10</v>
      </c>
      <c r="B16" s="4" t="s">
        <v>176</v>
      </c>
      <c r="C16" s="1"/>
      <c r="D16" s="169">
        <v>2000</v>
      </c>
      <c r="E16" s="3" t="s">
        <v>16</v>
      </c>
      <c r="F16" s="3"/>
      <c r="G16" s="140"/>
      <c r="H16" s="2"/>
    </row>
    <row r="17" spans="1:9" ht="30" x14ac:dyDescent="0.25">
      <c r="A17" s="139">
        <v>11</v>
      </c>
      <c r="B17" s="4" t="s">
        <v>227</v>
      </c>
      <c r="C17" s="1"/>
      <c r="D17" s="169">
        <v>500</v>
      </c>
      <c r="E17" s="3" t="s">
        <v>16</v>
      </c>
      <c r="F17" s="3"/>
      <c r="G17" s="145"/>
      <c r="H17" s="2"/>
    </row>
    <row r="18" spans="1:9" ht="30" x14ac:dyDescent="0.25">
      <c r="A18" s="139">
        <v>12</v>
      </c>
      <c r="B18" s="4" t="s">
        <v>228</v>
      </c>
      <c r="C18" s="1"/>
      <c r="D18" s="169">
        <v>500</v>
      </c>
      <c r="E18" s="3" t="s">
        <v>16</v>
      </c>
      <c r="F18" s="3"/>
      <c r="G18" s="145"/>
      <c r="H18" s="2"/>
    </row>
    <row r="19" spans="1:9" ht="45" x14ac:dyDescent="0.25">
      <c r="A19" s="139">
        <v>13</v>
      </c>
      <c r="B19" s="4" t="s">
        <v>267</v>
      </c>
      <c r="C19" s="1" t="s">
        <v>125</v>
      </c>
      <c r="D19" s="169">
        <v>16</v>
      </c>
      <c r="E19" s="3" t="s">
        <v>16</v>
      </c>
      <c r="F19" s="3"/>
      <c r="G19" s="145"/>
      <c r="H19" s="2"/>
      <c r="I19" s="163"/>
    </row>
    <row r="20" spans="1:9" ht="30" x14ac:dyDescent="0.25">
      <c r="A20" s="139">
        <v>14</v>
      </c>
      <c r="B20" s="4" t="s">
        <v>268</v>
      </c>
      <c r="C20" s="1" t="s">
        <v>76</v>
      </c>
      <c r="D20" s="169">
        <v>6</v>
      </c>
      <c r="E20" s="3" t="s">
        <v>16</v>
      </c>
      <c r="F20" s="3"/>
      <c r="G20" s="145"/>
      <c r="H20" s="2"/>
    </row>
    <row r="21" spans="1:9" ht="30" x14ac:dyDescent="0.25">
      <c r="A21" s="139">
        <v>15</v>
      </c>
      <c r="B21" s="4" t="s">
        <v>269</v>
      </c>
      <c r="C21" s="1" t="s">
        <v>112</v>
      </c>
      <c r="D21" s="169">
        <v>15</v>
      </c>
      <c r="E21" s="3" t="s">
        <v>18</v>
      </c>
      <c r="F21" s="3"/>
      <c r="G21" s="145"/>
      <c r="H21" s="2"/>
    </row>
    <row r="22" spans="1:9" ht="30" x14ac:dyDescent="0.25">
      <c r="A22" s="139">
        <v>16</v>
      </c>
      <c r="B22" s="4" t="s">
        <v>127</v>
      </c>
      <c r="C22" s="1" t="s">
        <v>126</v>
      </c>
      <c r="D22" s="169">
        <v>3</v>
      </c>
      <c r="E22" s="3" t="s">
        <v>18</v>
      </c>
      <c r="F22" s="3"/>
      <c r="G22" s="145"/>
      <c r="H22" s="2"/>
    </row>
    <row r="23" spans="1:9" ht="30" x14ac:dyDescent="0.25">
      <c r="A23" s="139">
        <v>17</v>
      </c>
      <c r="B23" s="4" t="s">
        <v>14</v>
      </c>
      <c r="C23" s="1" t="s">
        <v>229</v>
      </c>
      <c r="D23" s="169">
        <v>10</v>
      </c>
      <c r="E23" s="3" t="s">
        <v>16</v>
      </c>
      <c r="F23" s="3"/>
      <c r="G23" s="145"/>
      <c r="H23" s="2"/>
    </row>
    <row r="24" spans="1:9" ht="15.75" x14ac:dyDescent="0.25">
      <c r="A24" s="139">
        <v>18</v>
      </c>
      <c r="B24" s="4" t="s">
        <v>270</v>
      </c>
      <c r="C24" s="1"/>
      <c r="D24" s="169">
        <v>10</v>
      </c>
      <c r="E24" s="3" t="s">
        <v>16</v>
      </c>
      <c r="F24" s="3"/>
      <c r="G24" s="145"/>
      <c r="H24" s="2"/>
    </row>
    <row r="25" spans="1:9" ht="15.75" x14ac:dyDescent="0.25">
      <c r="A25" s="139">
        <v>19</v>
      </c>
      <c r="B25" s="4" t="s">
        <v>271</v>
      </c>
      <c r="C25" s="1" t="s">
        <v>28</v>
      </c>
      <c r="D25" s="169">
        <v>2</v>
      </c>
      <c r="E25" s="3" t="s">
        <v>16</v>
      </c>
      <c r="F25" s="3"/>
      <c r="G25" s="145"/>
      <c r="H25" s="2" t="s">
        <v>427</v>
      </c>
      <c r="I25" s="163"/>
    </row>
    <row r="26" spans="1:9" ht="60" x14ac:dyDescent="0.25">
      <c r="A26" s="139">
        <v>20</v>
      </c>
      <c r="B26" s="41" t="s">
        <v>272</v>
      </c>
      <c r="C26" s="1" t="s">
        <v>58</v>
      </c>
      <c r="D26" s="169">
        <v>10</v>
      </c>
      <c r="E26" s="3" t="s">
        <v>16</v>
      </c>
      <c r="F26" s="3"/>
      <c r="G26" s="145"/>
      <c r="H26" s="172" t="s">
        <v>428</v>
      </c>
      <c r="I26" s="173"/>
    </row>
    <row r="27" spans="1:9" ht="60" x14ac:dyDescent="0.25">
      <c r="A27" s="139">
        <v>21</v>
      </c>
      <c r="B27" s="41" t="s">
        <v>273</v>
      </c>
      <c r="C27" s="1" t="s">
        <v>39</v>
      </c>
      <c r="D27" s="169">
        <v>3</v>
      </c>
      <c r="E27" s="3" t="s">
        <v>16</v>
      </c>
      <c r="F27" s="3"/>
      <c r="G27" s="145"/>
      <c r="H27" s="172" t="s">
        <v>429</v>
      </c>
      <c r="I27" s="173"/>
    </row>
    <row r="28" spans="1:9" ht="15.75" x14ac:dyDescent="0.25">
      <c r="A28" s="139">
        <v>22</v>
      </c>
      <c r="B28" s="41" t="s">
        <v>274</v>
      </c>
      <c r="C28" s="1" t="s">
        <v>28</v>
      </c>
      <c r="D28" s="169">
        <v>3</v>
      </c>
      <c r="E28" s="3" t="s">
        <v>16</v>
      </c>
      <c r="F28" s="3"/>
      <c r="G28" s="145"/>
      <c r="H28" s="2"/>
    </row>
    <row r="29" spans="1:9" ht="34.5" customHeight="1" x14ac:dyDescent="0.25">
      <c r="A29" s="139">
        <v>23</v>
      </c>
      <c r="B29" s="41" t="s">
        <v>275</v>
      </c>
      <c r="C29" s="1" t="s">
        <v>58</v>
      </c>
      <c r="D29" s="169">
        <v>12</v>
      </c>
      <c r="E29" s="3" t="s">
        <v>16</v>
      </c>
      <c r="F29" s="3"/>
      <c r="G29" s="145"/>
      <c r="H29" s="174" t="s">
        <v>430</v>
      </c>
      <c r="I29" s="163"/>
    </row>
    <row r="30" spans="1:9" ht="45" x14ac:dyDescent="0.25">
      <c r="A30" s="139">
        <v>24</v>
      </c>
      <c r="B30" s="4" t="s">
        <v>276</v>
      </c>
      <c r="C30" s="1" t="s">
        <v>128</v>
      </c>
      <c r="D30" s="169">
        <v>7</v>
      </c>
      <c r="E30" s="3" t="s">
        <v>16</v>
      </c>
      <c r="F30" s="3"/>
      <c r="G30" s="145"/>
      <c r="H30" s="172" t="s">
        <v>431</v>
      </c>
      <c r="I30" s="163"/>
    </row>
    <row r="31" spans="1:9" ht="93" customHeight="1" x14ac:dyDescent="0.25">
      <c r="A31" s="139">
        <v>25</v>
      </c>
      <c r="B31" s="4" t="s">
        <v>15</v>
      </c>
      <c r="C31" s="1" t="s">
        <v>8</v>
      </c>
      <c r="D31" s="169">
        <v>5</v>
      </c>
      <c r="E31" s="3" t="s">
        <v>16</v>
      </c>
      <c r="F31" s="3"/>
      <c r="G31" s="145"/>
      <c r="H31" s="2"/>
    </row>
    <row r="32" spans="1:9" ht="45" x14ac:dyDescent="0.25">
      <c r="A32" s="139">
        <v>26</v>
      </c>
      <c r="B32" s="4" t="s">
        <v>129</v>
      </c>
      <c r="C32" s="1" t="s">
        <v>130</v>
      </c>
      <c r="D32" s="169">
        <v>50</v>
      </c>
      <c r="E32" s="3" t="s">
        <v>16</v>
      </c>
      <c r="F32" s="3"/>
      <c r="G32" s="145"/>
      <c r="H32" s="2"/>
    </row>
    <row r="33" spans="1:8" ht="15.75" x14ac:dyDescent="0.25">
      <c r="A33" s="139">
        <v>27</v>
      </c>
      <c r="B33" s="4" t="s">
        <v>277</v>
      </c>
      <c r="C33" s="1"/>
      <c r="D33" s="169">
        <v>5</v>
      </c>
      <c r="E33" s="3" t="s">
        <v>16</v>
      </c>
      <c r="F33" s="3"/>
      <c r="G33" s="145"/>
      <c r="H33" s="2"/>
    </row>
    <row r="34" spans="1:8" ht="15.75" x14ac:dyDescent="0.25">
      <c r="A34" s="139">
        <v>28</v>
      </c>
      <c r="B34" s="4"/>
      <c r="C34" s="1"/>
      <c r="D34" s="3"/>
      <c r="E34" s="3"/>
      <c r="F34" s="3"/>
      <c r="G34" s="145"/>
      <c r="H34" s="146"/>
    </row>
    <row r="35" spans="1:8" ht="15.75" x14ac:dyDescent="0.25">
      <c r="A35" s="139">
        <v>29</v>
      </c>
      <c r="B35" s="4"/>
      <c r="C35" s="1"/>
      <c r="D35" s="3"/>
      <c r="E35" s="3"/>
      <c r="F35" s="3"/>
      <c r="G35" s="145"/>
      <c r="H35" s="146"/>
    </row>
    <row r="36" spans="1:8" ht="15.75" x14ac:dyDescent="0.25">
      <c r="A36" s="139">
        <v>30</v>
      </c>
      <c r="B36" s="148"/>
      <c r="C36" s="149"/>
      <c r="D36" s="149"/>
      <c r="E36" s="149"/>
      <c r="F36" s="145"/>
      <c r="G36" s="145"/>
      <c r="H36" s="146"/>
    </row>
    <row r="37" spans="1:8" ht="15.75" x14ac:dyDescent="0.25">
      <c r="A37" s="139">
        <v>31</v>
      </c>
      <c r="B37" s="148"/>
      <c r="C37" s="149"/>
      <c r="D37" s="149"/>
      <c r="E37" s="149"/>
      <c r="F37" s="145"/>
      <c r="G37" s="145"/>
      <c r="H37" s="146"/>
    </row>
    <row r="38" spans="1:8" ht="15.75" x14ac:dyDescent="0.25">
      <c r="A38" s="139">
        <v>32</v>
      </c>
      <c r="B38" s="148"/>
      <c r="C38" s="149"/>
      <c r="D38" s="149"/>
      <c r="E38" s="149"/>
      <c r="F38" s="145"/>
      <c r="G38" s="145"/>
      <c r="H38" s="146"/>
    </row>
    <row r="39" spans="1:8" ht="15.75" x14ac:dyDescent="0.25">
      <c r="A39" s="139">
        <v>33</v>
      </c>
      <c r="B39" s="148"/>
      <c r="C39" s="149"/>
      <c r="D39" s="149"/>
      <c r="E39" s="149"/>
      <c r="F39" s="145"/>
      <c r="G39" s="145"/>
      <c r="H39" s="146"/>
    </row>
    <row r="40" spans="1:8" ht="15.75" x14ac:dyDescent="0.25">
      <c r="A40" s="139">
        <v>34</v>
      </c>
      <c r="B40" s="148"/>
      <c r="C40" s="149"/>
      <c r="D40" s="149"/>
      <c r="E40" s="149"/>
      <c r="F40" s="145"/>
      <c r="G40" s="145"/>
      <c r="H40" s="146"/>
    </row>
    <row r="41" spans="1:8" ht="15.75" x14ac:dyDescent="0.25">
      <c r="A41" s="139">
        <v>35</v>
      </c>
      <c r="B41" s="150"/>
      <c r="C41" s="151"/>
      <c r="D41" s="151"/>
      <c r="E41" s="151"/>
      <c r="F41" s="145"/>
      <c r="G41" s="145"/>
      <c r="H41" s="146"/>
    </row>
    <row r="42" spans="1:8" ht="15.75" x14ac:dyDescent="0.25">
      <c r="A42" s="139">
        <v>36</v>
      </c>
      <c r="B42" s="152"/>
      <c r="C42" s="153"/>
      <c r="D42" s="153"/>
      <c r="E42" s="153"/>
      <c r="F42" s="154"/>
      <c r="G42" s="154"/>
      <c r="H42" s="146"/>
    </row>
    <row r="43" spans="1:8" ht="15.75" x14ac:dyDescent="0.25">
      <c r="A43" s="139">
        <v>37</v>
      </c>
      <c r="B43" s="152"/>
      <c r="C43" s="153"/>
      <c r="D43" s="153"/>
      <c r="E43" s="153"/>
      <c r="F43" s="154"/>
      <c r="G43" s="154"/>
      <c r="H43" s="146"/>
    </row>
    <row r="44" spans="1:8" ht="15.75" x14ac:dyDescent="0.25">
      <c r="A44" s="139">
        <v>38</v>
      </c>
      <c r="B44" s="152"/>
      <c r="C44" s="153"/>
      <c r="D44" s="153"/>
      <c r="E44" s="153"/>
      <c r="F44" s="154"/>
      <c r="G44" s="154"/>
      <c r="H44" s="146"/>
    </row>
    <row r="45" spans="1:8" ht="15.75" x14ac:dyDescent="0.25">
      <c r="A45" s="139">
        <v>39</v>
      </c>
      <c r="B45" s="152"/>
      <c r="C45" s="153"/>
      <c r="D45" s="153"/>
      <c r="E45" s="153"/>
      <c r="F45" s="154"/>
      <c r="G45" s="154"/>
      <c r="H45" s="146"/>
    </row>
    <row r="46" spans="1:8" ht="15.75" x14ac:dyDescent="0.25">
      <c r="A46" s="139">
        <v>40</v>
      </c>
      <c r="B46" s="152"/>
      <c r="C46" s="153"/>
      <c r="D46" s="153"/>
      <c r="E46" s="153"/>
      <c r="F46" s="154"/>
      <c r="G46" s="154"/>
      <c r="H46" s="146"/>
    </row>
    <row r="47" spans="1:8" ht="15.75" x14ac:dyDescent="0.25">
      <c r="A47" s="139">
        <v>41</v>
      </c>
      <c r="B47" s="152"/>
      <c r="C47" s="153"/>
      <c r="D47" s="153"/>
      <c r="E47" s="153"/>
      <c r="F47" s="154"/>
      <c r="G47" s="154"/>
      <c r="H47" s="146"/>
    </row>
    <row r="48" spans="1:8" ht="15.75" x14ac:dyDescent="0.25">
      <c r="A48" s="139">
        <v>42</v>
      </c>
      <c r="B48" s="152"/>
      <c r="C48" s="153"/>
      <c r="D48" s="153"/>
      <c r="E48" s="153"/>
      <c r="F48" s="154"/>
      <c r="G48" s="154"/>
      <c r="H48" s="146"/>
    </row>
    <row r="49" spans="1:8" ht="15.75" x14ac:dyDescent="0.25">
      <c r="A49" s="139">
        <v>43</v>
      </c>
      <c r="B49" s="152"/>
      <c r="C49" s="153"/>
      <c r="D49" s="153"/>
      <c r="E49" s="153"/>
      <c r="F49" s="154"/>
      <c r="G49" s="154"/>
      <c r="H49" s="146"/>
    </row>
    <row r="50" spans="1:8" ht="15.75" x14ac:dyDescent="0.25">
      <c r="A50" s="139">
        <v>44</v>
      </c>
      <c r="B50" s="152"/>
      <c r="C50" s="153"/>
      <c r="D50" s="153"/>
      <c r="E50" s="153"/>
      <c r="F50" s="154"/>
      <c r="G50" s="154"/>
      <c r="H50" s="146"/>
    </row>
    <row r="51" spans="1:8" ht="15.75" x14ac:dyDescent="0.25">
      <c r="A51" s="139">
        <v>45</v>
      </c>
      <c r="B51" s="152"/>
      <c r="C51" s="153"/>
      <c r="D51" s="153"/>
      <c r="E51" s="153"/>
      <c r="F51" s="154"/>
      <c r="G51" s="154"/>
      <c r="H51" s="146"/>
    </row>
    <row r="52" spans="1:8" ht="15.75" x14ac:dyDescent="0.25">
      <c r="A52" s="139">
        <v>46</v>
      </c>
      <c r="B52" s="152"/>
      <c r="C52" s="153"/>
      <c r="D52" s="153"/>
      <c r="E52" s="153"/>
      <c r="F52" s="154"/>
      <c r="G52" s="154"/>
      <c r="H52" s="146"/>
    </row>
    <row r="53" spans="1:8" ht="15.75" x14ac:dyDescent="0.25">
      <c r="A53" s="139">
        <v>47</v>
      </c>
      <c r="B53" s="152"/>
      <c r="C53" s="153"/>
      <c r="D53" s="153"/>
      <c r="E53" s="153"/>
      <c r="F53" s="154"/>
      <c r="G53" s="154"/>
      <c r="H53" s="146"/>
    </row>
    <row r="54" spans="1:8" ht="15.75" x14ac:dyDescent="0.25">
      <c r="A54" s="139">
        <v>51</v>
      </c>
      <c r="B54" s="152"/>
      <c r="C54" s="153"/>
      <c r="D54" s="153"/>
      <c r="E54" s="153"/>
      <c r="F54" s="154"/>
      <c r="G54" s="154"/>
      <c r="H54" s="146"/>
    </row>
    <row r="55" spans="1:8" ht="15.75" x14ac:dyDescent="0.25">
      <c r="A55" s="139">
        <v>52</v>
      </c>
      <c r="B55" s="152"/>
      <c r="C55" s="153"/>
      <c r="D55" s="153"/>
      <c r="E55" s="153"/>
      <c r="F55" s="154"/>
      <c r="G55" s="154"/>
      <c r="H55" s="146"/>
    </row>
    <row r="56" spans="1:8" ht="15.75" x14ac:dyDescent="0.25">
      <c r="A56" s="139">
        <v>53</v>
      </c>
      <c r="B56" s="152"/>
      <c r="C56" s="153"/>
      <c r="D56" s="153"/>
      <c r="E56" s="153"/>
      <c r="F56" s="154"/>
      <c r="G56" s="154"/>
      <c r="H56" s="146"/>
    </row>
    <row r="57" spans="1:8" ht="15.75" x14ac:dyDescent="0.25">
      <c r="A57" s="139">
        <v>54</v>
      </c>
      <c r="B57" s="152"/>
      <c r="C57" s="153"/>
      <c r="D57" s="153"/>
      <c r="E57" s="153"/>
      <c r="F57" s="154"/>
      <c r="G57" s="154"/>
      <c r="H57" s="146"/>
    </row>
    <row r="58" spans="1:8" ht="15.75" x14ac:dyDescent="0.25">
      <c r="A58" s="139">
        <v>55</v>
      </c>
      <c r="B58" s="152"/>
      <c r="C58" s="153"/>
      <c r="D58" s="153"/>
      <c r="E58" s="153"/>
      <c r="F58" s="154"/>
      <c r="G58" s="154"/>
      <c r="H58" s="146"/>
    </row>
    <row r="59" spans="1:8" ht="15.75" x14ac:dyDescent="0.25">
      <c r="A59" s="139">
        <v>56</v>
      </c>
      <c r="B59" s="152"/>
      <c r="C59" s="153"/>
      <c r="D59" s="153"/>
      <c r="E59" s="153"/>
      <c r="F59" s="154"/>
      <c r="G59" s="154"/>
      <c r="H59" s="146"/>
    </row>
    <row r="60" spans="1:8" ht="15.75" x14ac:dyDescent="0.25">
      <c r="A60" s="139">
        <v>57</v>
      </c>
      <c r="B60" s="152"/>
      <c r="C60" s="153"/>
      <c r="D60" s="153"/>
      <c r="E60" s="153"/>
      <c r="F60" s="154"/>
      <c r="G60" s="154"/>
      <c r="H60" s="146"/>
    </row>
    <row r="61" spans="1:8" ht="15.75" x14ac:dyDescent="0.25">
      <c r="A61" s="139">
        <v>58</v>
      </c>
      <c r="B61" s="155"/>
      <c r="C61" s="156"/>
      <c r="D61" s="156"/>
      <c r="E61" s="156"/>
      <c r="F61" s="157"/>
      <c r="G61" s="157"/>
      <c r="H61" s="146"/>
    </row>
    <row r="62" spans="1:8" x14ac:dyDescent="0.25">
      <c r="A62"/>
      <c r="B62" s="222"/>
      <c r="C62" s="223"/>
      <c r="D62" s="223"/>
      <c r="E62" s="223"/>
      <c r="F62" s="224" t="s">
        <v>50</v>
      </c>
      <c r="G62" s="235"/>
      <c r="H62" s="226"/>
    </row>
    <row r="64" spans="1:8" x14ac:dyDescent="0.25">
      <c r="B64" s="32"/>
    </row>
    <row r="65" spans="2:2" x14ac:dyDescent="0.25">
      <c r="B65" s="32"/>
    </row>
  </sheetData>
  <mergeCells count="3">
    <mergeCell ref="A3:G3"/>
    <mergeCell ref="C4:H4"/>
    <mergeCell ref="C5:H5"/>
  </mergeCells>
  <pageMargins left="0.7" right="0.7" top="0.75" bottom="0.75" header="0.3" footer="0.3"/>
  <pageSetup scale="84" orientation="portrait" horizontalDpi="4294967295" verticalDpi="4294967295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D833C-41B3-4C05-8F8E-7E1C912B2760}">
  <dimension ref="A1:K67"/>
  <sheetViews>
    <sheetView zoomScale="90" zoomScaleNormal="90" workbookViewId="0">
      <selection activeCell="H14" sqref="H14"/>
    </sheetView>
  </sheetViews>
  <sheetFormatPr defaultColWidth="9.140625" defaultRowHeight="15" x14ac:dyDescent="0.25"/>
  <cols>
    <col min="1" max="1" width="5.85546875" style="130" customWidth="1"/>
    <col min="2" max="2" width="18.5703125" style="128" customWidth="1"/>
    <col min="3" max="3" width="16.85546875" style="129" customWidth="1"/>
    <col min="4" max="4" width="13.140625" style="129" customWidth="1"/>
    <col min="5" max="5" width="13.5703125" style="130" customWidth="1"/>
    <col min="6" max="6" width="13.7109375" style="130" customWidth="1"/>
    <col min="7" max="7" width="13.5703125" style="130" customWidth="1"/>
    <col min="8" max="8" width="9.7109375" style="130" customWidth="1"/>
    <col min="9" max="16384" width="9.140625" style="130"/>
  </cols>
  <sheetData>
    <row r="1" spans="1:11" ht="15.75" x14ac:dyDescent="0.25">
      <c r="A1" s="40" t="s">
        <v>388</v>
      </c>
      <c r="G1" s="228" t="s">
        <v>449</v>
      </c>
    </row>
    <row r="2" spans="1:11" x14ac:dyDescent="0.25">
      <c r="A2" s="132"/>
      <c r="G2" s="131"/>
    </row>
    <row r="3" spans="1:11" x14ac:dyDescent="0.25">
      <c r="A3" s="177" t="s">
        <v>40</v>
      </c>
      <c r="B3" s="177"/>
      <c r="C3" s="177"/>
      <c r="D3" s="177"/>
      <c r="E3" s="177"/>
      <c r="F3" s="177"/>
      <c r="G3" s="177"/>
    </row>
    <row r="4" spans="1:11" ht="33.75" customHeight="1" x14ac:dyDescent="0.25">
      <c r="B4" s="133" t="s">
        <v>41</v>
      </c>
      <c r="C4" s="229" t="s">
        <v>117</v>
      </c>
      <c r="D4" s="178"/>
      <c r="E4" s="178"/>
      <c r="F4" s="178"/>
      <c r="G4" s="178"/>
      <c r="H4" s="178"/>
    </row>
    <row r="5" spans="1:11" ht="33" customHeight="1" x14ac:dyDescent="0.25">
      <c r="B5" s="134" t="s">
        <v>42</v>
      </c>
      <c r="C5" s="178" t="s">
        <v>131</v>
      </c>
      <c r="D5" s="178"/>
      <c r="E5" s="178"/>
      <c r="F5" s="178"/>
      <c r="G5" s="178"/>
      <c r="H5" s="178"/>
    </row>
    <row r="6" spans="1:11" ht="45" x14ac:dyDescent="0.25">
      <c r="A6" s="135" t="s">
        <v>19</v>
      </c>
      <c r="B6" s="136" t="s">
        <v>43</v>
      </c>
      <c r="C6" s="137" t="s">
        <v>44</v>
      </c>
      <c r="D6" s="137" t="s">
        <v>45</v>
      </c>
      <c r="E6" s="137" t="s">
        <v>46</v>
      </c>
      <c r="F6" s="137" t="s">
        <v>47</v>
      </c>
      <c r="G6" s="137" t="s">
        <v>48</v>
      </c>
      <c r="H6" s="138" t="s">
        <v>20</v>
      </c>
    </row>
    <row r="7" spans="1:11" ht="45" x14ac:dyDescent="0.25">
      <c r="A7" s="139">
        <v>1</v>
      </c>
      <c r="B7" s="4" t="s">
        <v>252</v>
      </c>
      <c r="C7" s="1" t="s">
        <v>250</v>
      </c>
      <c r="D7" s="33">
        <v>600</v>
      </c>
      <c r="E7" s="164" t="s">
        <v>16</v>
      </c>
      <c r="F7" s="165"/>
      <c r="G7" s="140"/>
      <c r="H7" s="141"/>
      <c r="K7" s="129"/>
    </row>
    <row r="8" spans="1:11" ht="45" x14ac:dyDescent="0.25">
      <c r="A8" s="139">
        <v>2</v>
      </c>
      <c r="B8" s="4" t="s">
        <v>230</v>
      </c>
      <c r="C8" s="1" t="s">
        <v>132</v>
      </c>
      <c r="D8" s="3">
        <v>100</v>
      </c>
      <c r="E8" s="166" t="s">
        <v>16</v>
      </c>
      <c r="F8" s="167"/>
      <c r="G8" s="142"/>
      <c r="H8" s="143"/>
      <c r="J8" s="144"/>
    </row>
    <row r="9" spans="1:11" ht="45" x14ac:dyDescent="0.25">
      <c r="A9" s="139">
        <v>3</v>
      </c>
      <c r="B9" s="4" t="s">
        <v>253</v>
      </c>
      <c r="C9" s="1" t="s">
        <v>133</v>
      </c>
      <c r="D9" s="3">
        <v>50</v>
      </c>
      <c r="E9" s="166" t="s">
        <v>16</v>
      </c>
      <c r="F9" s="167"/>
      <c r="G9" s="140"/>
      <c r="H9" s="141"/>
    </row>
    <row r="10" spans="1:11" ht="45" x14ac:dyDescent="0.25">
      <c r="A10" s="139">
        <v>4</v>
      </c>
      <c r="B10" s="4" t="s">
        <v>231</v>
      </c>
      <c r="C10" s="1" t="s">
        <v>395</v>
      </c>
      <c r="D10" s="3">
        <v>30</v>
      </c>
      <c r="E10" s="166" t="s">
        <v>16</v>
      </c>
      <c r="F10" s="167"/>
      <c r="G10" s="140"/>
      <c r="H10" s="141"/>
    </row>
    <row r="11" spans="1:11" ht="60" x14ac:dyDescent="0.25">
      <c r="A11" s="139">
        <v>5</v>
      </c>
      <c r="B11" s="4" t="s">
        <v>254</v>
      </c>
      <c r="C11" s="1" t="s">
        <v>93</v>
      </c>
      <c r="D11" s="3">
        <v>100</v>
      </c>
      <c r="E11" s="166" t="s">
        <v>18</v>
      </c>
      <c r="F11" s="167"/>
      <c r="G11" s="140"/>
      <c r="H11" s="141"/>
    </row>
    <row r="12" spans="1:11" ht="30" x14ac:dyDescent="0.25">
      <c r="A12" s="139">
        <v>6</v>
      </c>
      <c r="B12" s="4" t="s">
        <v>255</v>
      </c>
      <c r="C12" s="1" t="s">
        <v>28</v>
      </c>
      <c r="D12" s="3">
        <v>10</v>
      </c>
      <c r="E12" s="166" t="s">
        <v>16</v>
      </c>
      <c r="F12" s="167"/>
      <c r="G12" s="140"/>
      <c r="H12" s="141"/>
    </row>
    <row r="13" spans="1:11" ht="120" x14ac:dyDescent="0.25">
      <c r="A13" s="139">
        <v>7</v>
      </c>
      <c r="B13" s="4" t="s">
        <v>396</v>
      </c>
      <c r="C13" s="1" t="s">
        <v>28</v>
      </c>
      <c r="D13" s="3">
        <v>12</v>
      </c>
      <c r="E13" s="166" t="s">
        <v>16</v>
      </c>
      <c r="F13" s="167"/>
      <c r="G13" s="140"/>
      <c r="H13" s="141" t="s">
        <v>397</v>
      </c>
    </row>
    <row r="14" spans="1:11" ht="63" x14ac:dyDescent="0.25">
      <c r="A14" s="139" t="s">
        <v>398</v>
      </c>
      <c r="B14" s="4" t="s">
        <v>246</v>
      </c>
      <c r="C14" s="1" t="s">
        <v>28</v>
      </c>
      <c r="D14" s="3">
        <v>4</v>
      </c>
      <c r="E14" s="166" t="s">
        <v>16</v>
      </c>
      <c r="F14" s="167"/>
      <c r="G14" s="140"/>
      <c r="H14" s="141" t="s">
        <v>399</v>
      </c>
    </row>
    <row r="15" spans="1:11" ht="31.5" x14ac:dyDescent="0.25">
      <c r="A15" s="139" t="s">
        <v>400</v>
      </c>
      <c r="B15" s="4" t="s">
        <v>257</v>
      </c>
      <c r="C15" s="1" t="s">
        <v>49</v>
      </c>
      <c r="D15" s="3">
        <v>10</v>
      </c>
      <c r="E15" s="166" t="s">
        <v>16</v>
      </c>
      <c r="F15" s="167"/>
      <c r="G15" s="140"/>
      <c r="H15" s="141" t="s">
        <v>401</v>
      </c>
    </row>
    <row r="16" spans="1:11" ht="47.25" x14ac:dyDescent="0.25">
      <c r="A16" s="139" t="s">
        <v>402</v>
      </c>
      <c r="B16" s="4" t="s">
        <v>258</v>
      </c>
      <c r="C16" s="1" t="s">
        <v>28</v>
      </c>
      <c r="D16" s="3">
        <v>7</v>
      </c>
      <c r="E16" s="166" t="s">
        <v>16</v>
      </c>
      <c r="F16" s="167"/>
      <c r="G16" s="145"/>
      <c r="H16" s="146" t="s">
        <v>403</v>
      </c>
    </row>
    <row r="17" spans="1:9" ht="31.5" x14ac:dyDescent="0.25">
      <c r="A17" s="139" t="s">
        <v>404</v>
      </c>
      <c r="B17" s="4" t="s">
        <v>249</v>
      </c>
      <c r="C17" s="1" t="s">
        <v>160</v>
      </c>
      <c r="D17" s="3">
        <v>15</v>
      </c>
      <c r="E17" s="166" t="s">
        <v>16</v>
      </c>
      <c r="F17" s="167"/>
      <c r="G17" s="145"/>
      <c r="H17" s="146" t="s">
        <v>401</v>
      </c>
      <c r="I17" s="163"/>
    </row>
    <row r="18" spans="1:9" ht="60" x14ac:dyDescent="0.25">
      <c r="A18" s="139" t="s">
        <v>405</v>
      </c>
      <c r="B18" s="4" t="s">
        <v>259</v>
      </c>
      <c r="C18" s="1" t="s">
        <v>58</v>
      </c>
      <c r="D18" s="3">
        <v>20</v>
      </c>
      <c r="E18" s="166" t="s">
        <v>16</v>
      </c>
      <c r="F18" s="167"/>
      <c r="G18" s="145"/>
      <c r="H18" s="146" t="s">
        <v>406</v>
      </c>
    </row>
    <row r="19" spans="1:9" ht="63" x14ac:dyDescent="0.25">
      <c r="A19" s="139" t="s">
        <v>407</v>
      </c>
      <c r="B19" s="4" t="s">
        <v>260</v>
      </c>
      <c r="C19" s="1" t="s">
        <v>58</v>
      </c>
      <c r="D19" s="3">
        <v>5</v>
      </c>
      <c r="E19" s="166" t="s">
        <v>16</v>
      </c>
      <c r="F19" s="167"/>
      <c r="G19" s="145"/>
      <c r="H19" s="146" t="s">
        <v>408</v>
      </c>
    </row>
    <row r="20" spans="1:9" ht="30" x14ac:dyDescent="0.25">
      <c r="A20" s="139" t="s">
        <v>409</v>
      </c>
      <c r="B20" s="4" t="s">
        <v>261</v>
      </c>
      <c r="C20" s="1"/>
      <c r="D20" s="3">
        <v>30</v>
      </c>
      <c r="E20" s="166" t="s">
        <v>16</v>
      </c>
      <c r="F20" s="167"/>
      <c r="G20" s="145"/>
      <c r="H20" s="146"/>
    </row>
    <row r="21" spans="1:9" ht="30" x14ac:dyDescent="0.25">
      <c r="A21" s="139" t="s">
        <v>410</v>
      </c>
      <c r="B21" s="4" t="s">
        <v>232</v>
      </c>
      <c r="C21" s="1" t="s">
        <v>233</v>
      </c>
      <c r="D21" s="3">
        <v>50</v>
      </c>
      <c r="E21" s="166" t="s">
        <v>16</v>
      </c>
      <c r="F21" s="167"/>
      <c r="G21" s="145"/>
      <c r="H21" s="146"/>
    </row>
    <row r="22" spans="1:9" ht="30" x14ac:dyDescent="0.25">
      <c r="A22" s="139" t="s">
        <v>411</v>
      </c>
      <c r="B22" s="4" t="s">
        <v>262</v>
      </c>
      <c r="C22" s="1"/>
      <c r="D22" s="3">
        <v>30</v>
      </c>
      <c r="E22" s="166" t="s">
        <v>16</v>
      </c>
      <c r="F22" s="167"/>
      <c r="G22" s="145"/>
      <c r="H22" s="146"/>
    </row>
    <row r="23" spans="1:9" ht="30" x14ac:dyDescent="0.25">
      <c r="A23" s="139" t="s">
        <v>412</v>
      </c>
      <c r="B23" s="4" t="s">
        <v>23</v>
      </c>
      <c r="C23" s="1" t="s">
        <v>234</v>
      </c>
      <c r="D23" s="3">
        <v>10</v>
      </c>
      <c r="E23" s="166" t="s">
        <v>16</v>
      </c>
      <c r="F23" s="167"/>
      <c r="G23" s="145"/>
      <c r="H23" s="146"/>
    </row>
    <row r="24" spans="1:9" ht="30" x14ac:dyDescent="0.25">
      <c r="A24" s="139" t="s">
        <v>413</v>
      </c>
      <c r="B24" s="4" t="s">
        <v>235</v>
      </c>
      <c r="C24" s="1"/>
      <c r="D24" s="3">
        <v>800</v>
      </c>
      <c r="E24" s="5" t="s">
        <v>16</v>
      </c>
      <c r="F24" s="167"/>
      <c r="G24" s="145"/>
      <c r="H24" s="146"/>
      <c r="I24" s="163"/>
    </row>
    <row r="25" spans="1:9" ht="30" x14ac:dyDescent="0.25">
      <c r="A25" s="139" t="s">
        <v>414</v>
      </c>
      <c r="B25" s="4" t="s">
        <v>236</v>
      </c>
      <c r="C25" s="1"/>
      <c r="D25" s="3">
        <v>1500</v>
      </c>
      <c r="E25" s="166" t="s">
        <v>16</v>
      </c>
      <c r="F25" s="167"/>
      <c r="G25" s="145"/>
      <c r="H25" s="146"/>
    </row>
    <row r="26" spans="1:9" ht="30" x14ac:dyDescent="0.25">
      <c r="A26" s="139" t="s">
        <v>415</v>
      </c>
      <c r="B26" s="4" t="s">
        <v>146</v>
      </c>
      <c r="C26" s="1"/>
      <c r="D26" s="3">
        <v>1000</v>
      </c>
      <c r="E26" s="166" t="s">
        <v>16</v>
      </c>
      <c r="F26" s="167"/>
      <c r="G26" s="145"/>
      <c r="H26" s="146"/>
    </row>
    <row r="27" spans="1:9" ht="30" x14ac:dyDescent="0.25">
      <c r="A27" s="139" t="s">
        <v>416</v>
      </c>
      <c r="B27" s="4" t="s">
        <v>147</v>
      </c>
      <c r="C27" s="1"/>
      <c r="D27" s="33">
        <v>300</v>
      </c>
      <c r="E27" s="166" t="s">
        <v>16</v>
      </c>
      <c r="F27" s="167"/>
      <c r="G27" s="145"/>
      <c r="H27" s="146"/>
    </row>
    <row r="28" spans="1:9" ht="30" x14ac:dyDescent="0.25">
      <c r="A28" s="139" t="s">
        <v>417</v>
      </c>
      <c r="B28" s="4" t="s">
        <v>237</v>
      </c>
      <c r="C28" s="1"/>
      <c r="D28" s="3">
        <v>300</v>
      </c>
      <c r="E28" s="166" t="s">
        <v>16</v>
      </c>
      <c r="F28" s="167"/>
      <c r="G28" s="145"/>
      <c r="H28" s="146"/>
    </row>
    <row r="29" spans="1:9" ht="30" x14ac:dyDescent="0.25">
      <c r="A29" s="139" t="s">
        <v>418</v>
      </c>
      <c r="B29" s="4" t="s">
        <v>238</v>
      </c>
      <c r="C29" s="1"/>
      <c r="D29" s="3">
        <v>50</v>
      </c>
      <c r="E29" s="166" t="s">
        <v>16</v>
      </c>
      <c r="F29" s="167"/>
      <c r="G29" s="145"/>
      <c r="H29" s="146"/>
    </row>
    <row r="30" spans="1:9" ht="30" x14ac:dyDescent="0.25">
      <c r="A30" s="139" t="s">
        <v>419</v>
      </c>
      <c r="B30" s="4" t="s">
        <v>25</v>
      </c>
      <c r="C30" s="1" t="s">
        <v>28</v>
      </c>
      <c r="D30" s="3">
        <v>2</v>
      </c>
      <c r="E30" s="166" t="s">
        <v>16</v>
      </c>
      <c r="F30" s="167"/>
      <c r="G30" s="145"/>
      <c r="H30" s="146"/>
    </row>
    <row r="31" spans="1:9" ht="45" x14ac:dyDescent="0.25">
      <c r="A31" s="139">
        <v>25</v>
      </c>
      <c r="B31" s="4" t="s">
        <v>263</v>
      </c>
      <c r="C31" s="1" t="s">
        <v>134</v>
      </c>
      <c r="D31" s="3">
        <v>5</v>
      </c>
      <c r="E31" s="166" t="s">
        <v>18</v>
      </c>
      <c r="F31" s="167"/>
      <c r="G31" s="145"/>
      <c r="H31" s="146"/>
    </row>
    <row r="32" spans="1:9" ht="45" x14ac:dyDescent="0.25">
      <c r="A32" s="139">
        <v>26</v>
      </c>
      <c r="B32" s="4" t="s">
        <v>263</v>
      </c>
      <c r="C32" s="1" t="s">
        <v>135</v>
      </c>
      <c r="D32" s="3">
        <v>10</v>
      </c>
      <c r="E32" s="166" t="s">
        <v>18</v>
      </c>
      <c r="F32" s="167"/>
      <c r="G32" s="145"/>
      <c r="H32" s="146"/>
    </row>
    <row r="33" spans="1:8" ht="45" x14ac:dyDescent="0.25">
      <c r="A33" s="139">
        <v>27</v>
      </c>
      <c r="B33" s="4" t="s">
        <v>263</v>
      </c>
      <c r="C33" s="1" t="s">
        <v>136</v>
      </c>
      <c r="D33" s="3">
        <v>5</v>
      </c>
      <c r="E33" s="166" t="s">
        <v>18</v>
      </c>
      <c r="F33" s="3"/>
      <c r="G33" s="145"/>
      <c r="H33" s="146"/>
    </row>
    <row r="34" spans="1:8" ht="45" x14ac:dyDescent="0.25">
      <c r="A34" s="139" t="s">
        <v>420</v>
      </c>
      <c r="B34" s="4" t="s">
        <v>264</v>
      </c>
      <c r="C34" s="1" t="s">
        <v>137</v>
      </c>
      <c r="D34" s="3">
        <v>5</v>
      </c>
      <c r="E34" s="166" t="s">
        <v>18</v>
      </c>
      <c r="F34" s="167"/>
      <c r="G34" s="145"/>
      <c r="H34" s="146"/>
    </row>
    <row r="35" spans="1:8" ht="45" x14ac:dyDescent="0.25">
      <c r="A35" s="139" t="s">
        <v>421</v>
      </c>
      <c r="B35" s="4" t="s">
        <v>264</v>
      </c>
      <c r="C35" s="1" t="s">
        <v>138</v>
      </c>
      <c r="D35" s="3">
        <v>10</v>
      </c>
      <c r="E35" s="3" t="s">
        <v>18</v>
      </c>
      <c r="F35" s="3"/>
      <c r="G35" s="145"/>
      <c r="H35" s="146"/>
    </row>
    <row r="36" spans="1:8" ht="45" x14ac:dyDescent="0.25">
      <c r="A36" s="139" t="s">
        <v>422</v>
      </c>
      <c r="B36" s="4" t="s">
        <v>264</v>
      </c>
      <c r="C36" s="1" t="s">
        <v>139</v>
      </c>
      <c r="D36" s="3">
        <v>5</v>
      </c>
      <c r="E36" s="3" t="s">
        <v>18</v>
      </c>
      <c r="F36" s="3"/>
      <c r="G36" s="145"/>
      <c r="H36" s="146"/>
    </row>
    <row r="37" spans="1:8" ht="45" x14ac:dyDescent="0.25">
      <c r="A37" s="139" t="s">
        <v>423</v>
      </c>
      <c r="B37" s="4" t="s">
        <v>264</v>
      </c>
      <c r="C37" s="1" t="s">
        <v>140</v>
      </c>
      <c r="D37" s="3">
        <v>5</v>
      </c>
      <c r="E37" s="3" t="s">
        <v>18</v>
      </c>
      <c r="F37" s="3"/>
      <c r="G37" s="145"/>
      <c r="H37" s="146"/>
    </row>
    <row r="38" spans="1:8" ht="15.75" hidden="1" x14ac:dyDescent="0.25">
      <c r="A38" s="139">
        <v>33</v>
      </c>
      <c r="B38" s="148"/>
      <c r="C38" s="149"/>
      <c r="D38" s="149"/>
      <c r="E38" s="149"/>
      <c r="F38" s="145"/>
      <c r="G38" s="145"/>
      <c r="H38" s="146"/>
    </row>
    <row r="39" spans="1:8" ht="15.75" hidden="1" x14ac:dyDescent="0.25">
      <c r="A39" s="139">
        <v>34</v>
      </c>
      <c r="B39" s="148"/>
      <c r="C39" s="149"/>
      <c r="D39" s="149"/>
      <c r="E39" s="149"/>
      <c r="F39" s="145"/>
      <c r="G39" s="145"/>
      <c r="H39" s="146"/>
    </row>
    <row r="40" spans="1:8" ht="15.75" hidden="1" x14ac:dyDescent="0.25">
      <c r="A40" s="139">
        <v>35</v>
      </c>
      <c r="B40" s="148"/>
      <c r="C40" s="149"/>
      <c r="D40" s="149"/>
      <c r="E40" s="149"/>
      <c r="F40" s="145"/>
      <c r="G40" s="145"/>
      <c r="H40" s="146"/>
    </row>
    <row r="41" spans="1:8" ht="15.75" hidden="1" x14ac:dyDescent="0.25">
      <c r="A41" s="139">
        <v>36</v>
      </c>
      <c r="B41" s="148"/>
      <c r="C41" s="149"/>
      <c r="D41" s="149"/>
      <c r="E41" s="149"/>
      <c r="F41" s="145"/>
      <c r="G41" s="145"/>
      <c r="H41" s="146"/>
    </row>
    <row r="42" spans="1:8" ht="15.75" hidden="1" x14ac:dyDescent="0.25">
      <c r="A42" s="139">
        <v>37</v>
      </c>
      <c r="B42" s="148"/>
      <c r="C42" s="149"/>
      <c r="D42" s="149"/>
      <c r="E42" s="149"/>
      <c r="F42" s="145"/>
      <c r="G42" s="145"/>
      <c r="H42" s="146"/>
    </row>
    <row r="43" spans="1:8" ht="15.75" hidden="1" x14ac:dyDescent="0.25">
      <c r="A43" s="139">
        <v>38</v>
      </c>
      <c r="B43" s="150"/>
      <c r="C43" s="151"/>
      <c r="D43" s="151"/>
      <c r="E43" s="151"/>
      <c r="F43" s="145"/>
      <c r="G43" s="145"/>
      <c r="H43" s="146"/>
    </row>
    <row r="44" spans="1:8" ht="15.75" hidden="1" x14ac:dyDescent="0.25">
      <c r="A44" s="139">
        <v>39</v>
      </c>
      <c r="B44" s="152"/>
      <c r="C44" s="153"/>
      <c r="D44" s="153"/>
      <c r="E44" s="153"/>
      <c r="F44" s="154"/>
      <c r="G44" s="154"/>
      <c r="H44" s="146"/>
    </row>
    <row r="45" spans="1:8" ht="15.75" hidden="1" x14ac:dyDescent="0.25">
      <c r="A45" s="139">
        <v>40</v>
      </c>
      <c r="B45" s="152"/>
      <c r="C45" s="153"/>
      <c r="D45" s="153"/>
      <c r="E45" s="153"/>
      <c r="F45" s="154"/>
      <c r="G45" s="154"/>
      <c r="H45" s="146"/>
    </row>
    <row r="46" spans="1:8" ht="15.75" hidden="1" x14ac:dyDescent="0.25">
      <c r="A46" s="139">
        <v>41</v>
      </c>
      <c r="B46" s="152"/>
      <c r="C46" s="153"/>
      <c r="D46" s="153"/>
      <c r="E46" s="153"/>
      <c r="F46" s="154"/>
      <c r="G46" s="154"/>
      <c r="H46" s="146"/>
    </row>
    <row r="47" spans="1:8" ht="15.75" hidden="1" x14ac:dyDescent="0.25">
      <c r="A47" s="139">
        <v>42</v>
      </c>
      <c r="B47" s="152"/>
      <c r="C47" s="153"/>
      <c r="D47" s="153"/>
      <c r="E47" s="153"/>
      <c r="F47" s="154"/>
      <c r="G47" s="154"/>
      <c r="H47" s="146"/>
    </row>
    <row r="48" spans="1:8" ht="15.75" hidden="1" x14ac:dyDescent="0.25">
      <c r="A48" s="139">
        <v>43</v>
      </c>
      <c r="B48" s="152"/>
      <c r="C48" s="153"/>
      <c r="D48" s="153"/>
      <c r="E48" s="153"/>
      <c r="F48" s="154"/>
      <c r="G48" s="154"/>
      <c r="H48" s="146"/>
    </row>
    <row r="49" spans="1:8" ht="15.75" hidden="1" x14ac:dyDescent="0.25">
      <c r="A49" s="139">
        <v>44</v>
      </c>
      <c r="B49" s="152"/>
      <c r="C49" s="153"/>
      <c r="D49" s="153"/>
      <c r="E49" s="153"/>
      <c r="F49" s="154"/>
      <c r="G49" s="154"/>
      <c r="H49" s="146"/>
    </row>
    <row r="50" spans="1:8" ht="15.75" hidden="1" x14ac:dyDescent="0.25">
      <c r="A50" s="139">
        <v>45</v>
      </c>
      <c r="B50" s="152"/>
      <c r="C50" s="153"/>
      <c r="D50" s="153"/>
      <c r="E50" s="153"/>
      <c r="F50" s="154"/>
      <c r="G50" s="154"/>
      <c r="H50" s="146"/>
    </row>
    <row r="51" spans="1:8" ht="15.75" hidden="1" x14ac:dyDescent="0.25">
      <c r="A51" s="139">
        <v>46</v>
      </c>
      <c r="B51" s="152"/>
      <c r="C51" s="153"/>
      <c r="D51" s="153"/>
      <c r="E51" s="153"/>
      <c r="F51" s="154"/>
      <c r="G51" s="154"/>
      <c r="H51" s="146"/>
    </row>
    <row r="52" spans="1:8" ht="15.75" hidden="1" x14ac:dyDescent="0.25">
      <c r="A52" s="139">
        <v>47</v>
      </c>
      <c r="B52" s="152"/>
      <c r="C52" s="153"/>
      <c r="D52" s="153"/>
      <c r="E52" s="153"/>
      <c r="F52" s="154"/>
      <c r="G52" s="154"/>
      <c r="H52" s="146"/>
    </row>
    <row r="53" spans="1:8" ht="15.75" hidden="1" x14ac:dyDescent="0.25">
      <c r="A53" s="139">
        <v>48</v>
      </c>
      <c r="B53" s="152"/>
      <c r="C53" s="153"/>
      <c r="D53" s="153"/>
      <c r="E53" s="153"/>
      <c r="F53" s="154"/>
      <c r="G53" s="154"/>
      <c r="H53" s="146"/>
    </row>
    <row r="54" spans="1:8" ht="15.75" hidden="1" x14ac:dyDescent="0.25">
      <c r="A54" s="139">
        <v>49</v>
      </c>
      <c r="B54" s="152"/>
      <c r="C54" s="153"/>
      <c r="D54" s="153"/>
      <c r="E54" s="153"/>
      <c r="F54" s="154"/>
      <c r="G54" s="154"/>
      <c r="H54" s="146"/>
    </row>
    <row r="55" spans="1:8" ht="15.75" hidden="1" x14ac:dyDescent="0.25">
      <c r="A55" s="139">
        <v>50</v>
      </c>
      <c r="B55" s="152"/>
      <c r="C55" s="153"/>
      <c r="D55" s="153"/>
      <c r="E55" s="153"/>
      <c r="F55" s="154"/>
      <c r="G55" s="154"/>
      <c r="H55" s="146"/>
    </row>
    <row r="56" spans="1:8" ht="15.75" hidden="1" x14ac:dyDescent="0.25">
      <c r="A56" s="139">
        <v>51</v>
      </c>
      <c r="B56" s="152"/>
      <c r="C56" s="153"/>
      <c r="D56" s="153"/>
      <c r="E56" s="153"/>
      <c r="F56" s="154"/>
      <c r="G56" s="154"/>
      <c r="H56" s="146"/>
    </row>
    <row r="57" spans="1:8" ht="15.75" hidden="1" x14ac:dyDescent="0.25">
      <c r="A57" s="139">
        <v>52</v>
      </c>
      <c r="B57" s="152"/>
      <c r="C57" s="153"/>
      <c r="D57" s="153"/>
      <c r="E57" s="153"/>
      <c r="F57" s="154"/>
      <c r="G57" s="154"/>
      <c r="H57" s="146"/>
    </row>
    <row r="58" spans="1:8" ht="15.75" hidden="1" x14ac:dyDescent="0.25">
      <c r="A58" s="139">
        <v>53</v>
      </c>
      <c r="B58" s="152"/>
      <c r="C58" s="153"/>
      <c r="D58" s="153"/>
      <c r="E58" s="153"/>
      <c r="F58" s="154"/>
      <c r="G58" s="154"/>
      <c r="H58" s="146"/>
    </row>
    <row r="59" spans="1:8" ht="15.75" hidden="1" x14ac:dyDescent="0.25">
      <c r="A59" s="139">
        <v>54</v>
      </c>
      <c r="B59" s="152"/>
      <c r="C59" s="153"/>
      <c r="D59" s="153"/>
      <c r="E59" s="153"/>
      <c r="F59" s="154"/>
      <c r="G59" s="154"/>
      <c r="H59" s="146"/>
    </row>
    <row r="60" spans="1:8" ht="15.75" hidden="1" x14ac:dyDescent="0.25">
      <c r="A60" s="139">
        <v>55</v>
      </c>
      <c r="B60" s="152"/>
      <c r="C60" s="153"/>
      <c r="D60" s="153"/>
      <c r="E60" s="153"/>
      <c r="F60" s="154"/>
      <c r="G60" s="154"/>
      <c r="H60" s="146"/>
    </row>
    <row r="61" spans="1:8" ht="15.75" hidden="1" x14ac:dyDescent="0.25">
      <c r="A61" s="139">
        <v>56</v>
      </c>
      <c r="B61" s="152"/>
      <c r="C61" s="153"/>
      <c r="D61" s="153"/>
      <c r="E61" s="153"/>
      <c r="F61" s="154"/>
      <c r="G61" s="154"/>
      <c r="H61" s="146"/>
    </row>
    <row r="62" spans="1:8" ht="15.75" hidden="1" x14ac:dyDescent="0.25">
      <c r="A62" s="139">
        <v>57</v>
      </c>
      <c r="B62" s="152"/>
      <c r="C62" s="153"/>
      <c r="D62" s="153"/>
      <c r="E62" s="153"/>
      <c r="F62" s="154"/>
      <c r="G62" s="154"/>
      <c r="H62" s="146"/>
    </row>
    <row r="63" spans="1:8" ht="15.75" hidden="1" x14ac:dyDescent="0.25">
      <c r="A63" s="139">
        <v>58</v>
      </c>
      <c r="B63" s="155"/>
      <c r="C63" s="156"/>
      <c r="D63" s="156"/>
      <c r="E63" s="156"/>
      <c r="F63" s="157"/>
      <c r="G63" s="157"/>
      <c r="H63" s="146"/>
    </row>
    <row r="64" spans="1:8" x14ac:dyDescent="0.25">
      <c r="A64"/>
      <c r="B64" s="158"/>
      <c r="C64" s="159"/>
      <c r="D64" s="159"/>
      <c r="E64" s="159"/>
      <c r="F64" s="160" t="s">
        <v>50</v>
      </c>
      <c r="G64" s="161"/>
      <c r="H64" s="162"/>
    </row>
    <row r="66" spans="2:2" x14ac:dyDescent="0.25">
      <c r="B66" s="32" t="s">
        <v>51</v>
      </c>
    </row>
    <row r="67" spans="2:2" x14ac:dyDescent="0.25">
      <c r="B67" s="32" t="s">
        <v>52</v>
      </c>
    </row>
  </sheetData>
  <mergeCells count="3">
    <mergeCell ref="A3:G3"/>
    <mergeCell ref="C4:H4"/>
    <mergeCell ref="C5:H5"/>
  </mergeCells>
  <pageMargins left="0.7" right="0.7" top="0.75" bottom="0.75" header="0.3" footer="0.3"/>
  <pageSetup scale="84" orientation="portrait" horizontalDpi="4294967295" verticalDpi="4294967295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C0C29-3D1E-4226-9AEA-93BD1A8ACA24}">
  <dimension ref="A1:K66"/>
  <sheetViews>
    <sheetView topLeftCell="A19" zoomScale="90" zoomScaleNormal="90" workbookViewId="0">
      <selection activeCell="B66" sqref="B66"/>
    </sheetView>
  </sheetViews>
  <sheetFormatPr defaultColWidth="9.140625" defaultRowHeight="15" x14ac:dyDescent="0.25"/>
  <cols>
    <col min="1" max="1" width="5.85546875" style="130" customWidth="1"/>
    <col min="2" max="2" width="18.5703125" style="128" customWidth="1"/>
    <col min="3" max="3" width="16.85546875" style="129" customWidth="1"/>
    <col min="4" max="4" width="13.140625" style="129" customWidth="1"/>
    <col min="5" max="5" width="13.5703125" style="130" customWidth="1"/>
    <col min="6" max="6" width="13.7109375" style="130" customWidth="1"/>
    <col min="7" max="7" width="13.5703125" style="130" customWidth="1"/>
    <col min="8" max="8" width="9.7109375" style="130" customWidth="1"/>
    <col min="9" max="16384" width="9.140625" style="130"/>
  </cols>
  <sheetData>
    <row r="1" spans="1:11" ht="15.75" x14ac:dyDescent="0.25">
      <c r="A1" s="40" t="s">
        <v>388</v>
      </c>
      <c r="G1" s="176" t="s">
        <v>437</v>
      </c>
    </row>
    <row r="2" spans="1:11" x14ac:dyDescent="0.25">
      <c r="A2" s="132"/>
      <c r="G2" s="131"/>
    </row>
    <row r="3" spans="1:11" x14ac:dyDescent="0.25">
      <c r="A3" s="177" t="s">
        <v>40</v>
      </c>
      <c r="B3" s="177"/>
      <c r="C3" s="177"/>
      <c r="D3" s="177"/>
      <c r="E3" s="177"/>
      <c r="F3" s="177"/>
      <c r="G3" s="177"/>
    </row>
    <row r="4" spans="1:11" ht="33.75" customHeight="1" x14ac:dyDescent="0.25">
      <c r="B4" s="133" t="s">
        <v>41</v>
      </c>
      <c r="C4" s="178" t="s">
        <v>56</v>
      </c>
      <c r="D4" s="178"/>
      <c r="E4" s="178"/>
      <c r="F4" s="178"/>
      <c r="G4" s="178"/>
      <c r="H4" s="178"/>
    </row>
    <row r="5" spans="1:11" ht="33" customHeight="1" x14ac:dyDescent="0.25">
      <c r="B5" s="134" t="s">
        <v>42</v>
      </c>
      <c r="C5" s="178" t="s">
        <v>55</v>
      </c>
      <c r="D5" s="178"/>
      <c r="E5" s="178"/>
      <c r="F5" s="178"/>
      <c r="G5" s="178"/>
      <c r="H5" s="178"/>
    </row>
    <row r="6" spans="1:11" ht="45" x14ac:dyDescent="0.25">
      <c r="A6" s="135" t="s">
        <v>19</v>
      </c>
      <c r="B6" s="136" t="s">
        <v>43</v>
      </c>
      <c r="C6" s="137" t="s">
        <v>44</v>
      </c>
      <c r="D6" s="137" t="s">
        <v>45</v>
      </c>
      <c r="E6" s="137" t="s">
        <v>46</v>
      </c>
      <c r="F6" s="137" t="s">
        <v>47</v>
      </c>
      <c r="G6" s="137" t="s">
        <v>48</v>
      </c>
      <c r="H6" s="138" t="s">
        <v>20</v>
      </c>
    </row>
    <row r="7" spans="1:11" ht="60" x14ac:dyDescent="0.25">
      <c r="A7" s="139">
        <v>1</v>
      </c>
      <c r="B7" s="41" t="s">
        <v>344</v>
      </c>
      <c r="C7" s="1" t="s">
        <v>57</v>
      </c>
      <c r="D7" s="33">
        <v>20</v>
      </c>
      <c r="E7" s="3" t="s">
        <v>16</v>
      </c>
      <c r="F7" s="3"/>
      <c r="G7" s="140"/>
      <c r="H7" s="141"/>
      <c r="K7" s="129"/>
    </row>
    <row r="8" spans="1:11" ht="30" x14ac:dyDescent="0.25">
      <c r="A8" s="139">
        <v>2</v>
      </c>
      <c r="B8" s="41" t="s">
        <v>345</v>
      </c>
      <c r="C8" s="1" t="s">
        <v>58</v>
      </c>
      <c r="D8" s="3">
        <v>40</v>
      </c>
      <c r="E8" s="3" t="s">
        <v>16</v>
      </c>
      <c r="F8" s="3"/>
      <c r="G8" s="142"/>
      <c r="H8" s="143"/>
      <c r="J8" s="144"/>
    </row>
    <row r="9" spans="1:11" ht="30" x14ac:dyDescent="0.25">
      <c r="A9" s="139">
        <v>3</v>
      </c>
      <c r="B9" s="41" t="s">
        <v>25</v>
      </c>
      <c r="C9" s="1" t="s">
        <v>57</v>
      </c>
      <c r="D9" s="3">
        <v>50</v>
      </c>
      <c r="E9" s="3" t="s">
        <v>16</v>
      </c>
      <c r="F9" s="3"/>
      <c r="G9" s="140"/>
      <c r="H9" s="141"/>
    </row>
    <row r="10" spans="1:11" ht="30" x14ac:dyDescent="0.25">
      <c r="A10" s="139">
        <v>4</v>
      </c>
      <c r="B10" s="41" t="s">
        <v>249</v>
      </c>
      <c r="C10" s="1" t="s">
        <v>160</v>
      </c>
      <c r="D10" s="3">
        <v>20</v>
      </c>
      <c r="E10" s="3" t="s">
        <v>16</v>
      </c>
      <c r="F10" s="3"/>
      <c r="G10" s="140"/>
      <c r="H10" s="141"/>
    </row>
    <row r="11" spans="1:11" ht="45" x14ac:dyDescent="0.25">
      <c r="A11" s="139">
        <v>5</v>
      </c>
      <c r="B11" s="41" t="s">
        <v>346</v>
      </c>
      <c r="C11" s="1" t="s">
        <v>24</v>
      </c>
      <c r="D11" s="3">
        <v>10</v>
      </c>
      <c r="E11" s="3" t="s">
        <v>16</v>
      </c>
      <c r="F11" s="3"/>
      <c r="G11" s="140"/>
      <c r="H11" s="141"/>
    </row>
    <row r="12" spans="1:11" ht="60" x14ac:dyDescent="0.25">
      <c r="A12" s="139">
        <v>6</v>
      </c>
      <c r="B12" s="41" t="s">
        <v>246</v>
      </c>
      <c r="C12" s="1" t="s">
        <v>160</v>
      </c>
      <c r="D12" s="3">
        <v>40</v>
      </c>
      <c r="E12" s="3" t="s">
        <v>16</v>
      </c>
      <c r="F12" s="3"/>
      <c r="G12" s="140"/>
      <c r="H12" s="141"/>
    </row>
    <row r="13" spans="1:11" ht="30" x14ac:dyDescent="0.25">
      <c r="A13" s="139">
        <v>7</v>
      </c>
      <c r="B13" s="41" t="s">
        <v>307</v>
      </c>
      <c r="C13" s="1" t="s">
        <v>161</v>
      </c>
      <c r="D13" s="3">
        <v>40</v>
      </c>
      <c r="E13" s="3" t="s">
        <v>16</v>
      </c>
      <c r="F13" s="3"/>
      <c r="G13" s="140"/>
      <c r="H13" s="141"/>
    </row>
    <row r="14" spans="1:11" ht="45" x14ac:dyDescent="0.25">
      <c r="A14" s="139">
        <v>8</v>
      </c>
      <c r="B14" s="4" t="s">
        <v>245</v>
      </c>
      <c r="C14" s="1" t="s">
        <v>169</v>
      </c>
      <c r="D14" s="3">
        <v>20</v>
      </c>
      <c r="E14" s="3" t="s">
        <v>16</v>
      </c>
      <c r="F14" s="3"/>
      <c r="G14" s="145"/>
      <c r="H14" s="146"/>
    </row>
    <row r="15" spans="1:11" ht="165" x14ac:dyDescent="0.25">
      <c r="A15" s="139">
        <v>9</v>
      </c>
      <c r="B15" s="41" t="s">
        <v>149</v>
      </c>
      <c r="C15" s="1" t="s">
        <v>28</v>
      </c>
      <c r="D15" s="3">
        <v>5</v>
      </c>
      <c r="E15" s="3" t="s">
        <v>16</v>
      </c>
      <c r="F15" s="3"/>
      <c r="G15" s="145"/>
      <c r="H15" s="146"/>
    </row>
    <row r="16" spans="1:11" ht="60" x14ac:dyDescent="0.25">
      <c r="A16" s="139">
        <v>10</v>
      </c>
      <c r="B16" s="4" t="s">
        <v>347</v>
      </c>
      <c r="C16" s="1" t="s">
        <v>240</v>
      </c>
      <c r="D16" s="3">
        <v>500</v>
      </c>
      <c r="E16" s="3" t="s">
        <v>16</v>
      </c>
      <c r="F16" s="3"/>
      <c r="G16" s="145"/>
      <c r="H16" s="146"/>
    </row>
    <row r="17" spans="1:8" ht="105" x14ac:dyDescent="0.25">
      <c r="A17" s="139">
        <v>11</v>
      </c>
      <c r="B17" s="41" t="s">
        <v>348</v>
      </c>
      <c r="C17" s="1" t="s">
        <v>58</v>
      </c>
      <c r="D17" s="3">
        <v>40</v>
      </c>
      <c r="E17" s="3" t="s">
        <v>16</v>
      </c>
      <c r="F17" s="3"/>
      <c r="G17" s="145"/>
      <c r="H17" s="146"/>
    </row>
    <row r="18" spans="1:8" ht="60" x14ac:dyDescent="0.25">
      <c r="A18" s="139">
        <v>12</v>
      </c>
      <c r="B18" s="41" t="s">
        <v>349</v>
      </c>
      <c r="C18" s="1" t="s">
        <v>68</v>
      </c>
      <c r="D18" s="3">
        <v>10</v>
      </c>
      <c r="E18" s="3" t="s">
        <v>16</v>
      </c>
      <c r="F18" s="3"/>
      <c r="G18" s="145"/>
      <c r="H18" s="146"/>
    </row>
    <row r="19" spans="1:8" ht="90" x14ac:dyDescent="0.25">
      <c r="A19" s="139">
        <v>13</v>
      </c>
      <c r="B19" s="4" t="s">
        <v>350</v>
      </c>
      <c r="C19" s="1" t="s">
        <v>351</v>
      </c>
      <c r="D19" s="3">
        <v>24</v>
      </c>
      <c r="E19" s="3" t="s">
        <v>16</v>
      </c>
      <c r="F19" s="3"/>
      <c r="G19" s="145"/>
      <c r="H19" s="146"/>
    </row>
    <row r="20" spans="1:8" ht="75" x14ac:dyDescent="0.25">
      <c r="A20" s="139">
        <v>14</v>
      </c>
      <c r="B20" s="4" t="s">
        <v>243</v>
      </c>
      <c r="C20" s="1" t="s">
        <v>367</v>
      </c>
      <c r="D20" s="3">
        <v>840</v>
      </c>
      <c r="E20" s="3" t="s">
        <v>18</v>
      </c>
      <c r="F20" s="3"/>
      <c r="G20" s="145"/>
      <c r="H20" s="146"/>
    </row>
    <row r="21" spans="1:8" ht="15.75" x14ac:dyDescent="0.25">
      <c r="A21" s="139">
        <v>15</v>
      </c>
      <c r="B21" s="41" t="s">
        <v>352</v>
      </c>
      <c r="C21" s="1" t="s">
        <v>354</v>
      </c>
      <c r="D21" s="3">
        <v>10</v>
      </c>
      <c r="E21" s="3" t="s">
        <v>33</v>
      </c>
      <c r="F21" s="175"/>
      <c r="G21" s="154"/>
      <c r="H21" s="146"/>
    </row>
    <row r="22" spans="1:8" ht="15.75" x14ac:dyDescent="0.25">
      <c r="A22" s="139">
        <v>16</v>
      </c>
      <c r="B22" s="41" t="s">
        <v>352</v>
      </c>
      <c r="C22" s="1" t="s">
        <v>353</v>
      </c>
      <c r="D22" s="3">
        <v>10</v>
      </c>
      <c r="E22" s="3" t="s">
        <v>33</v>
      </c>
      <c r="F22" s="3"/>
      <c r="G22" s="145"/>
      <c r="H22" s="146"/>
    </row>
    <row r="23" spans="1:8" ht="45" x14ac:dyDescent="0.25">
      <c r="A23" s="139">
        <v>17</v>
      </c>
      <c r="B23" s="41" t="s">
        <v>355</v>
      </c>
      <c r="C23" s="1" t="s">
        <v>170</v>
      </c>
      <c r="D23" s="3">
        <v>20</v>
      </c>
      <c r="E23" s="3" t="s">
        <v>16</v>
      </c>
      <c r="F23" s="3"/>
      <c r="G23" s="145"/>
      <c r="H23" s="146"/>
    </row>
    <row r="24" spans="1:8" ht="30" x14ac:dyDescent="0.25">
      <c r="A24" s="139">
        <v>18</v>
      </c>
      <c r="B24" s="41" t="s">
        <v>59</v>
      </c>
      <c r="C24" s="1" t="s">
        <v>60</v>
      </c>
      <c r="D24" s="3">
        <v>100</v>
      </c>
      <c r="E24" s="3" t="s">
        <v>16</v>
      </c>
      <c r="F24" s="3"/>
      <c r="G24" s="145"/>
      <c r="H24" s="146"/>
    </row>
    <row r="25" spans="1:8" ht="30" x14ac:dyDescent="0.25">
      <c r="A25" s="139">
        <v>19</v>
      </c>
      <c r="B25" s="41" t="s">
        <v>171</v>
      </c>
      <c r="C25" s="1"/>
      <c r="D25" s="3">
        <v>200</v>
      </c>
      <c r="E25" s="3" t="s">
        <v>16</v>
      </c>
      <c r="F25" s="3"/>
      <c r="G25" s="145"/>
      <c r="H25" s="146"/>
    </row>
    <row r="26" spans="1:8" ht="30" x14ac:dyDescent="0.25">
      <c r="A26" s="139">
        <v>20</v>
      </c>
      <c r="B26" s="41" t="s">
        <v>172</v>
      </c>
      <c r="C26" s="1"/>
      <c r="D26" s="33">
        <v>2000</v>
      </c>
      <c r="E26" s="3" t="s">
        <v>16</v>
      </c>
      <c r="F26" s="3"/>
      <c r="G26" s="145"/>
      <c r="H26" s="146"/>
    </row>
    <row r="27" spans="1:8" ht="30" x14ac:dyDescent="0.25">
      <c r="A27" s="139">
        <v>21</v>
      </c>
      <c r="B27" s="41" t="s">
        <v>173</v>
      </c>
      <c r="C27" s="1"/>
      <c r="D27" s="3">
        <v>2000</v>
      </c>
      <c r="E27" s="3" t="s">
        <v>16</v>
      </c>
      <c r="F27" s="3"/>
      <c r="G27" s="145"/>
      <c r="H27" s="146"/>
    </row>
    <row r="28" spans="1:8" ht="15.75" hidden="1" x14ac:dyDescent="0.25">
      <c r="A28" s="139">
        <v>22</v>
      </c>
      <c r="B28" s="4"/>
      <c r="C28" s="1"/>
      <c r="D28" s="3"/>
      <c r="E28" s="3"/>
      <c r="F28" s="3"/>
      <c r="G28" s="145"/>
      <c r="H28" s="146"/>
    </row>
    <row r="29" spans="1:8" ht="15.75" hidden="1" x14ac:dyDescent="0.25">
      <c r="A29" s="139">
        <v>23</v>
      </c>
      <c r="B29" s="4"/>
      <c r="C29" s="1"/>
      <c r="D29" s="3"/>
      <c r="E29" s="3"/>
      <c r="F29" s="3"/>
      <c r="G29" s="145"/>
      <c r="H29" s="146"/>
    </row>
    <row r="30" spans="1:8" ht="15.75" hidden="1" x14ac:dyDescent="0.25">
      <c r="A30" s="139">
        <v>24</v>
      </c>
      <c r="B30" s="4"/>
      <c r="C30" s="1"/>
      <c r="D30" s="3"/>
      <c r="E30" s="3"/>
      <c r="F30" s="3"/>
      <c r="G30" s="145"/>
      <c r="H30" s="146"/>
    </row>
    <row r="31" spans="1:8" ht="15.75" hidden="1" x14ac:dyDescent="0.25">
      <c r="A31" s="139">
        <v>25</v>
      </c>
      <c r="B31" s="4"/>
      <c r="C31" s="1"/>
      <c r="D31" s="3"/>
      <c r="E31" s="3"/>
      <c r="F31" s="3"/>
      <c r="G31" s="145"/>
      <c r="H31" s="146"/>
    </row>
    <row r="32" spans="1:8" ht="15.75" hidden="1" x14ac:dyDescent="0.25">
      <c r="A32" s="139">
        <v>26</v>
      </c>
      <c r="B32" s="4"/>
      <c r="C32" s="1"/>
      <c r="D32" s="3"/>
      <c r="E32" s="3"/>
      <c r="F32" s="3"/>
      <c r="G32" s="145"/>
      <c r="H32" s="146"/>
    </row>
    <row r="33" spans="1:8" ht="15.75" hidden="1" x14ac:dyDescent="0.25">
      <c r="A33" s="139">
        <v>27</v>
      </c>
      <c r="B33" s="4"/>
      <c r="C33" s="1"/>
      <c r="D33" s="3"/>
      <c r="E33" s="3"/>
      <c r="F33" s="3"/>
      <c r="G33" s="145"/>
      <c r="H33" s="146"/>
    </row>
    <row r="34" spans="1:8" ht="15.75" hidden="1" x14ac:dyDescent="0.25">
      <c r="A34" s="139">
        <v>28</v>
      </c>
      <c r="B34" s="4"/>
      <c r="C34" s="1"/>
      <c r="D34" s="3"/>
      <c r="E34" s="3"/>
      <c r="F34" s="3"/>
      <c r="G34" s="145"/>
      <c r="H34" s="146"/>
    </row>
    <row r="35" spans="1:8" ht="15.75" hidden="1" x14ac:dyDescent="0.25">
      <c r="A35" s="139">
        <v>29</v>
      </c>
      <c r="B35" s="4"/>
      <c r="C35" s="1"/>
      <c r="D35" s="3"/>
      <c r="E35" s="3"/>
      <c r="F35" s="3"/>
      <c r="G35" s="145"/>
      <c r="H35" s="146"/>
    </row>
    <row r="36" spans="1:8" ht="15.75" hidden="1" x14ac:dyDescent="0.25">
      <c r="A36" s="139">
        <v>30</v>
      </c>
      <c r="B36" s="4"/>
      <c r="C36" s="1"/>
      <c r="D36" s="3"/>
      <c r="E36" s="3"/>
      <c r="F36" s="3"/>
      <c r="G36" s="145"/>
      <c r="H36" s="146"/>
    </row>
    <row r="37" spans="1:8" ht="15.75" hidden="1" x14ac:dyDescent="0.25">
      <c r="A37" s="139">
        <v>31</v>
      </c>
      <c r="B37" s="148"/>
      <c r="C37" s="149"/>
      <c r="D37" s="149"/>
      <c r="E37" s="149"/>
      <c r="F37" s="145"/>
      <c r="G37" s="145"/>
      <c r="H37" s="146"/>
    </row>
    <row r="38" spans="1:8" ht="15.75" hidden="1" x14ac:dyDescent="0.25">
      <c r="A38" s="139">
        <v>32</v>
      </c>
      <c r="B38" s="148"/>
      <c r="C38" s="149"/>
      <c r="D38" s="149"/>
      <c r="E38" s="149"/>
      <c r="F38" s="145"/>
      <c r="G38" s="145"/>
      <c r="H38" s="146"/>
    </row>
    <row r="39" spans="1:8" ht="15.75" hidden="1" x14ac:dyDescent="0.25">
      <c r="A39" s="139">
        <v>33</v>
      </c>
      <c r="B39" s="148"/>
      <c r="C39" s="149"/>
      <c r="D39" s="149"/>
      <c r="E39" s="149"/>
      <c r="F39" s="145"/>
      <c r="G39" s="145"/>
      <c r="H39" s="146"/>
    </row>
    <row r="40" spans="1:8" ht="15.75" hidden="1" x14ac:dyDescent="0.25">
      <c r="A40" s="139">
        <v>34</v>
      </c>
      <c r="B40" s="148"/>
      <c r="C40" s="149"/>
      <c r="D40" s="149"/>
      <c r="E40" s="149"/>
      <c r="F40" s="145"/>
      <c r="G40" s="145"/>
      <c r="H40" s="146"/>
    </row>
    <row r="41" spans="1:8" ht="15.75" hidden="1" x14ac:dyDescent="0.25">
      <c r="A41" s="139">
        <v>35</v>
      </c>
      <c r="B41" s="148"/>
      <c r="C41" s="149"/>
      <c r="D41" s="149"/>
      <c r="E41" s="149"/>
      <c r="F41" s="145"/>
      <c r="G41" s="145"/>
      <c r="H41" s="146"/>
    </row>
    <row r="42" spans="1:8" ht="15.75" hidden="1" x14ac:dyDescent="0.25">
      <c r="A42" s="139">
        <v>36</v>
      </c>
      <c r="B42" s="150"/>
      <c r="C42" s="151"/>
      <c r="D42" s="151"/>
      <c r="E42" s="151"/>
      <c r="F42" s="145"/>
      <c r="G42" s="145"/>
      <c r="H42" s="146"/>
    </row>
    <row r="43" spans="1:8" ht="15.75" hidden="1" x14ac:dyDescent="0.25">
      <c r="A43" s="139">
        <v>37</v>
      </c>
      <c r="B43" s="152"/>
      <c r="C43" s="153"/>
      <c r="D43" s="153"/>
      <c r="E43" s="153"/>
      <c r="F43" s="154"/>
      <c r="G43" s="154"/>
      <c r="H43" s="146"/>
    </row>
    <row r="44" spans="1:8" ht="15.75" hidden="1" x14ac:dyDescent="0.25">
      <c r="A44" s="139">
        <v>38</v>
      </c>
      <c r="B44" s="152"/>
      <c r="C44" s="153"/>
      <c r="D44" s="153"/>
      <c r="E44" s="153"/>
      <c r="F44" s="154"/>
      <c r="G44" s="154"/>
      <c r="H44" s="146"/>
    </row>
    <row r="45" spans="1:8" ht="15.75" hidden="1" x14ac:dyDescent="0.25">
      <c r="A45" s="139">
        <v>39</v>
      </c>
      <c r="B45" s="152"/>
      <c r="C45" s="153"/>
      <c r="D45" s="153"/>
      <c r="E45" s="153"/>
      <c r="F45" s="154"/>
      <c r="G45" s="154"/>
      <c r="H45" s="146"/>
    </row>
    <row r="46" spans="1:8" ht="15.75" hidden="1" x14ac:dyDescent="0.25">
      <c r="A46" s="139">
        <v>40</v>
      </c>
      <c r="B46" s="152"/>
      <c r="C46" s="153"/>
      <c r="D46" s="153"/>
      <c r="E46" s="153"/>
      <c r="F46" s="154"/>
      <c r="G46" s="154"/>
      <c r="H46" s="146"/>
    </row>
    <row r="47" spans="1:8" ht="15.75" hidden="1" x14ac:dyDescent="0.25">
      <c r="A47" s="139">
        <v>41</v>
      </c>
      <c r="B47" s="152"/>
      <c r="C47" s="153"/>
      <c r="D47" s="153"/>
      <c r="E47" s="153"/>
      <c r="F47" s="154"/>
      <c r="G47" s="154"/>
      <c r="H47" s="146"/>
    </row>
    <row r="48" spans="1:8" ht="15.75" hidden="1" x14ac:dyDescent="0.25">
      <c r="A48" s="139">
        <v>42</v>
      </c>
      <c r="B48" s="152"/>
      <c r="C48" s="153"/>
      <c r="D48" s="153"/>
      <c r="E48" s="153"/>
      <c r="F48" s="154"/>
      <c r="G48" s="154"/>
      <c r="H48" s="146"/>
    </row>
    <row r="49" spans="1:8" ht="15.75" hidden="1" x14ac:dyDescent="0.25">
      <c r="A49" s="139">
        <v>43</v>
      </c>
      <c r="B49" s="152"/>
      <c r="C49" s="153"/>
      <c r="D49" s="153"/>
      <c r="E49" s="153"/>
      <c r="F49" s="154"/>
      <c r="G49" s="154"/>
      <c r="H49" s="146"/>
    </row>
    <row r="50" spans="1:8" ht="15.75" hidden="1" x14ac:dyDescent="0.25">
      <c r="A50" s="139">
        <v>44</v>
      </c>
      <c r="B50" s="152"/>
      <c r="C50" s="153"/>
      <c r="D50" s="153"/>
      <c r="E50" s="153"/>
      <c r="F50" s="154"/>
      <c r="G50" s="154"/>
      <c r="H50" s="146"/>
    </row>
    <row r="51" spans="1:8" ht="15.75" hidden="1" x14ac:dyDescent="0.25">
      <c r="A51" s="139">
        <v>45</v>
      </c>
      <c r="B51" s="152"/>
      <c r="C51" s="153"/>
      <c r="D51" s="153"/>
      <c r="E51" s="153"/>
      <c r="F51" s="154"/>
      <c r="G51" s="154"/>
      <c r="H51" s="146"/>
    </row>
    <row r="52" spans="1:8" ht="15.75" hidden="1" x14ac:dyDescent="0.25">
      <c r="A52" s="139">
        <v>46</v>
      </c>
      <c r="B52" s="152"/>
      <c r="C52" s="153"/>
      <c r="D52" s="153"/>
      <c r="E52" s="153"/>
      <c r="F52" s="154"/>
      <c r="G52" s="154"/>
      <c r="H52" s="146"/>
    </row>
    <row r="53" spans="1:8" ht="15.75" hidden="1" x14ac:dyDescent="0.25">
      <c r="A53" s="139">
        <v>47</v>
      </c>
      <c r="B53" s="152"/>
      <c r="C53" s="153"/>
      <c r="D53" s="153"/>
      <c r="E53" s="153"/>
      <c r="F53" s="154"/>
      <c r="G53" s="154"/>
      <c r="H53" s="146"/>
    </row>
    <row r="54" spans="1:8" ht="15.75" hidden="1" x14ac:dyDescent="0.25">
      <c r="A54" s="139">
        <v>48</v>
      </c>
      <c r="B54" s="152"/>
      <c r="C54" s="153"/>
      <c r="D54" s="153"/>
      <c r="E54" s="153"/>
      <c r="F54" s="154"/>
      <c r="G54" s="154"/>
      <c r="H54" s="146"/>
    </row>
    <row r="55" spans="1:8" ht="15.75" hidden="1" x14ac:dyDescent="0.25">
      <c r="A55" s="139">
        <v>49</v>
      </c>
      <c r="B55" s="152"/>
      <c r="C55" s="153"/>
      <c r="D55" s="153"/>
      <c r="E55" s="153"/>
      <c r="F55" s="154"/>
      <c r="G55" s="154"/>
      <c r="H55" s="146"/>
    </row>
    <row r="56" spans="1:8" ht="15.75" hidden="1" x14ac:dyDescent="0.25">
      <c r="A56" s="139">
        <v>50</v>
      </c>
      <c r="B56" s="152"/>
      <c r="C56" s="153"/>
      <c r="D56" s="153"/>
      <c r="E56" s="153"/>
      <c r="F56" s="154"/>
      <c r="G56" s="154"/>
      <c r="H56" s="146"/>
    </row>
    <row r="57" spans="1:8" ht="15.75" hidden="1" x14ac:dyDescent="0.25">
      <c r="A57" s="139">
        <v>53</v>
      </c>
      <c r="B57" s="152"/>
      <c r="C57" s="153"/>
      <c r="D57" s="153"/>
      <c r="E57" s="153"/>
      <c r="F57" s="154"/>
      <c r="G57" s="154"/>
      <c r="H57" s="146"/>
    </row>
    <row r="58" spans="1:8" ht="15.75" hidden="1" x14ac:dyDescent="0.25">
      <c r="A58" s="139">
        <v>54</v>
      </c>
      <c r="B58" s="152"/>
      <c r="C58" s="153"/>
      <c r="D58" s="153"/>
      <c r="E58" s="153"/>
      <c r="F58" s="154"/>
      <c r="G58" s="154"/>
      <c r="H58" s="146"/>
    </row>
    <row r="59" spans="1:8" ht="15.75" hidden="1" x14ac:dyDescent="0.25">
      <c r="A59" s="139">
        <v>55</v>
      </c>
      <c r="B59" s="152"/>
      <c r="C59" s="153"/>
      <c r="D59" s="153"/>
      <c r="E59" s="153"/>
      <c r="F59" s="154"/>
      <c r="G59" s="154"/>
      <c r="H59" s="146"/>
    </row>
    <row r="60" spans="1:8" ht="15.75" hidden="1" x14ac:dyDescent="0.25">
      <c r="A60" s="139">
        <v>56</v>
      </c>
      <c r="B60" s="152"/>
      <c r="C60" s="153"/>
      <c r="D60" s="153"/>
      <c r="E60" s="153"/>
      <c r="F60" s="154"/>
      <c r="G60" s="154"/>
      <c r="H60" s="146"/>
    </row>
    <row r="61" spans="1:8" ht="15.75" hidden="1" x14ac:dyDescent="0.25">
      <c r="A61" s="139">
        <v>57</v>
      </c>
      <c r="B61" s="152"/>
      <c r="C61" s="153"/>
      <c r="D61" s="153"/>
      <c r="E61" s="153"/>
      <c r="F61" s="154"/>
      <c r="G61" s="154"/>
      <c r="H61" s="146"/>
    </row>
    <row r="62" spans="1:8" ht="15.75" hidden="1" x14ac:dyDescent="0.25">
      <c r="A62" s="139">
        <v>58</v>
      </c>
      <c r="B62" s="155"/>
      <c r="C62" s="156"/>
      <c r="D62" s="156"/>
      <c r="E62" s="156"/>
      <c r="F62" s="157"/>
      <c r="G62" s="157"/>
      <c r="H62" s="146"/>
    </row>
    <row r="63" spans="1:8" x14ac:dyDescent="0.25">
      <c r="A63"/>
      <c r="B63" s="158"/>
      <c r="C63" s="159"/>
      <c r="D63" s="159"/>
      <c r="E63" s="159"/>
      <c r="F63" s="160" t="s">
        <v>50</v>
      </c>
      <c r="G63" s="161"/>
      <c r="H63" s="162"/>
    </row>
    <row r="65" spans="2:2" x14ac:dyDescent="0.25">
      <c r="B65" s="32"/>
    </row>
    <row r="66" spans="2:2" x14ac:dyDescent="0.25">
      <c r="B66" s="32"/>
    </row>
  </sheetData>
  <mergeCells count="3">
    <mergeCell ref="A3:G3"/>
    <mergeCell ref="C4:H4"/>
    <mergeCell ref="C5:H5"/>
  </mergeCells>
  <pageMargins left="0.7" right="0.7" top="0.75" bottom="0.75" header="0.3" footer="0.3"/>
  <pageSetup scale="84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4FF94-82EE-4D37-B626-E1E37FABADB2}">
  <dimension ref="A1:L68"/>
  <sheetViews>
    <sheetView topLeftCell="A43" zoomScale="90" zoomScaleNormal="90" workbookViewId="0">
      <selection activeCell="B68" sqref="B68"/>
    </sheetView>
  </sheetViews>
  <sheetFormatPr defaultColWidth="9.140625" defaultRowHeight="15" x14ac:dyDescent="0.25"/>
  <cols>
    <col min="1" max="1" width="5.85546875" style="52" customWidth="1"/>
    <col min="2" max="2" width="18.5703125" style="50" customWidth="1"/>
    <col min="3" max="3" width="16.85546875" style="51" customWidth="1"/>
    <col min="4" max="4" width="13.140625" style="51" customWidth="1"/>
    <col min="5" max="5" width="13.5703125" style="52" customWidth="1"/>
    <col min="6" max="6" width="13.7109375" style="52" customWidth="1"/>
    <col min="7" max="7" width="13.5703125" style="52" customWidth="1"/>
    <col min="8" max="8" width="9.7109375" style="52" customWidth="1"/>
    <col min="9" max="9" width="9.140625" style="52" customWidth="1"/>
    <col min="10" max="10" width="9.140625" style="52"/>
    <col min="11" max="11" width="9.140625" style="52" customWidth="1"/>
    <col min="12" max="16384" width="9.140625" style="52"/>
  </cols>
  <sheetData>
    <row r="1" spans="1:10" ht="15.75" x14ac:dyDescent="0.25">
      <c r="A1" s="40" t="s">
        <v>388</v>
      </c>
      <c r="G1" s="227" t="s">
        <v>439</v>
      </c>
    </row>
    <row r="2" spans="1:10" x14ac:dyDescent="0.25">
      <c r="A2" s="54"/>
      <c r="G2" s="53"/>
    </row>
    <row r="3" spans="1:10" x14ac:dyDescent="0.25">
      <c r="A3" s="181" t="s">
        <v>40</v>
      </c>
      <c r="B3" s="181"/>
      <c r="C3" s="181"/>
      <c r="D3" s="181"/>
      <c r="E3" s="181"/>
      <c r="F3" s="181"/>
      <c r="G3" s="181"/>
    </row>
    <row r="4" spans="1:10" ht="33.75" customHeight="1" x14ac:dyDescent="0.25">
      <c r="B4" s="55" t="s">
        <v>41</v>
      </c>
      <c r="C4" s="230" t="s">
        <v>441</v>
      </c>
      <c r="D4" s="182"/>
      <c r="E4" s="182"/>
      <c r="F4" s="182"/>
      <c r="G4" s="182"/>
      <c r="H4" s="182"/>
    </row>
    <row r="5" spans="1:10" ht="33" customHeight="1" x14ac:dyDescent="0.25">
      <c r="B5" s="56" t="s">
        <v>42</v>
      </c>
      <c r="C5" s="182" t="s">
        <v>61</v>
      </c>
      <c r="D5" s="182"/>
      <c r="E5" s="182"/>
      <c r="F5" s="182"/>
      <c r="G5" s="182"/>
      <c r="H5" s="182"/>
    </row>
    <row r="6" spans="1:10" ht="45" x14ac:dyDescent="0.25">
      <c r="A6" s="57" t="s">
        <v>19</v>
      </c>
      <c r="B6" s="58" t="s">
        <v>43</v>
      </c>
      <c r="C6" s="59" t="s">
        <v>44</v>
      </c>
      <c r="D6" s="59" t="s">
        <v>45</v>
      </c>
      <c r="E6" s="59" t="s">
        <v>46</v>
      </c>
      <c r="F6" s="59" t="s">
        <v>47</v>
      </c>
      <c r="G6" s="59" t="s">
        <v>48</v>
      </c>
      <c r="H6" s="60" t="s">
        <v>20</v>
      </c>
    </row>
    <row r="7" spans="1:10" ht="30" x14ac:dyDescent="0.25">
      <c r="A7" s="61">
        <v>1</v>
      </c>
      <c r="B7" s="4" t="s">
        <v>248</v>
      </c>
      <c r="C7" s="1" t="s">
        <v>58</v>
      </c>
      <c r="D7" s="3">
        <v>78</v>
      </c>
      <c r="E7" s="33" t="s">
        <v>16</v>
      </c>
      <c r="F7" s="33"/>
      <c r="G7" s="62"/>
      <c r="H7" s="63"/>
      <c r="J7" s="51"/>
    </row>
    <row r="8" spans="1:10" ht="27.6" customHeight="1" x14ac:dyDescent="0.25">
      <c r="A8" s="61">
        <v>2</v>
      </c>
      <c r="B8" s="4" t="s">
        <v>242</v>
      </c>
      <c r="C8" s="1" t="s">
        <v>161</v>
      </c>
      <c r="D8" s="3">
        <v>24</v>
      </c>
      <c r="E8" s="3" t="s">
        <v>16</v>
      </c>
      <c r="F8" s="3"/>
      <c r="G8" s="64"/>
      <c r="H8" s="65"/>
      <c r="I8" s="66"/>
    </row>
    <row r="9" spans="1:10" ht="60" x14ac:dyDescent="0.25">
      <c r="A9" s="61">
        <v>3</v>
      </c>
      <c r="B9" s="4" t="s">
        <v>246</v>
      </c>
      <c r="C9" s="1" t="s">
        <v>63</v>
      </c>
      <c r="D9" s="3">
        <v>78</v>
      </c>
      <c r="E9" s="3" t="s">
        <v>16</v>
      </c>
      <c r="F9" s="3"/>
      <c r="G9" s="62"/>
      <c r="H9" s="63"/>
    </row>
    <row r="10" spans="1:10" ht="60" x14ac:dyDescent="0.25">
      <c r="A10" s="61">
        <v>4</v>
      </c>
      <c r="B10" s="4" t="s">
        <v>342</v>
      </c>
      <c r="C10" s="1" t="s">
        <v>58</v>
      </c>
      <c r="D10" s="3">
        <v>66</v>
      </c>
      <c r="E10" s="3" t="s">
        <v>16</v>
      </c>
      <c r="F10" s="3"/>
      <c r="G10" s="62"/>
      <c r="H10" s="63"/>
    </row>
    <row r="11" spans="1:10" ht="45" x14ac:dyDescent="0.25">
      <c r="A11" s="61">
        <v>5</v>
      </c>
      <c r="B11" s="4" t="s">
        <v>343</v>
      </c>
      <c r="C11" s="1" t="s">
        <v>49</v>
      </c>
      <c r="D11" s="3">
        <v>60</v>
      </c>
      <c r="E11" s="3" t="s">
        <v>16</v>
      </c>
      <c r="F11" s="3"/>
      <c r="G11" s="62"/>
      <c r="H11" s="63"/>
    </row>
    <row r="12" spans="1:10" ht="165" x14ac:dyDescent="0.25">
      <c r="A12" s="61">
        <v>6</v>
      </c>
      <c r="B12" s="4" t="s">
        <v>149</v>
      </c>
      <c r="C12" s="1" t="s">
        <v>28</v>
      </c>
      <c r="D12" s="3">
        <v>60</v>
      </c>
      <c r="E12" s="3" t="s">
        <v>16</v>
      </c>
      <c r="F12" s="3"/>
      <c r="G12" s="62"/>
      <c r="H12" s="63"/>
    </row>
    <row r="13" spans="1:10" ht="30" x14ac:dyDescent="0.25">
      <c r="A13" s="61">
        <v>7</v>
      </c>
      <c r="B13" s="4" t="s">
        <v>332</v>
      </c>
      <c r="C13" s="1" t="s">
        <v>28</v>
      </c>
      <c r="D13" s="3">
        <v>36</v>
      </c>
      <c r="E13" s="3" t="s">
        <v>16</v>
      </c>
      <c r="F13" s="3"/>
      <c r="G13" s="62"/>
      <c r="H13" s="63"/>
    </row>
    <row r="14" spans="1:10" ht="30" x14ac:dyDescent="0.25">
      <c r="A14" s="61">
        <v>8</v>
      </c>
      <c r="B14" s="4" t="s">
        <v>244</v>
      </c>
      <c r="C14" s="1" t="s">
        <v>49</v>
      </c>
      <c r="D14" s="3">
        <v>24</v>
      </c>
      <c r="E14" s="3" t="s">
        <v>16</v>
      </c>
      <c r="F14" s="3"/>
      <c r="G14" s="62"/>
      <c r="H14" s="63"/>
    </row>
    <row r="15" spans="1:10" ht="30" x14ac:dyDescent="0.25">
      <c r="A15" s="61">
        <v>9</v>
      </c>
      <c r="B15" s="4" t="s">
        <v>174</v>
      </c>
      <c r="C15" s="1" t="s">
        <v>64</v>
      </c>
      <c r="D15" s="3">
        <v>120</v>
      </c>
      <c r="E15" s="3" t="s">
        <v>18</v>
      </c>
      <c r="F15" s="3"/>
      <c r="G15" s="62"/>
      <c r="H15" s="63"/>
    </row>
    <row r="16" spans="1:10" ht="30" x14ac:dyDescent="0.25">
      <c r="A16" s="61">
        <v>10</v>
      </c>
      <c r="B16" s="4" t="s">
        <v>175</v>
      </c>
      <c r="C16" s="1" t="s">
        <v>65</v>
      </c>
      <c r="D16" s="3">
        <v>180</v>
      </c>
      <c r="E16" s="3" t="s">
        <v>18</v>
      </c>
      <c r="F16" s="3"/>
      <c r="G16" s="62"/>
      <c r="H16" s="63"/>
      <c r="I16" s="67"/>
    </row>
    <row r="17" spans="1:12" ht="75" x14ac:dyDescent="0.25">
      <c r="A17" s="61">
        <v>11</v>
      </c>
      <c r="B17" s="4" t="s">
        <v>243</v>
      </c>
      <c r="C17" s="1" t="s">
        <v>368</v>
      </c>
      <c r="D17" s="3">
        <v>3600</v>
      </c>
      <c r="E17" s="3" t="s">
        <v>18</v>
      </c>
      <c r="F17" s="3"/>
      <c r="G17" s="68"/>
      <c r="H17" s="69"/>
      <c r="I17" s="70"/>
      <c r="J17" s="71"/>
      <c r="K17" s="72"/>
      <c r="L17" s="72"/>
    </row>
    <row r="18" spans="1:12" ht="45" x14ac:dyDescent="0.25">
      <c r="A18" s="61">
        <v>12</v>
      </c>
      <c r="B18" s="4" t="s">
        <v>239</v>
      </c>
      <c r="C18" s="1" t="s">
        <v>240</v>
      </c>
      <c r="D18" s="3">
        <v>1080</v>
      </c>
      <c r="E18" s="3" t="s">
        <v>16</v>
      </c>
      <c r="F18" s="3"/>
      <c r="G18" s="68"/>
      <c r="H18" s="69"/>
    </row>
    <row r="19" spans="1:12" ht="15.75" x14ac:dyDescent="0.25">
      <c r="A19" s="61">
        <v>13</v>
      </c>
      <c r="B19" s="4"/>
      <c r="C19" s="1"/>
      <c r="D19" s="3"/>
      <c r="E19" s="3"/>
      <c r="F19" s="3"/>
      <c r="G19" s="68"/>
      <c r="H19" s="69"/>
    </row>
    <row r="20" spans="1:12" ht="15.75" x14ac:dyDescent="0.25">
      <c r="A20" s="61">
        <v>14</v>
      </c>
      <c r="B20" s="4"/>
      <c r="C20" s="1"/>
      <c r="D20" s="3"/>
      <c r="E20" s="3"/>
      <c r="F20" s="3"/>
      <c r="G20" s="68"/>
      <c r="H20" s="69"/>
    </row>
    <row r="21" spans="1:12" ht="15.75" x14ac:dyDescent="0.25">
      <c r="A21" s="61">
        <v>15</v>
      </c>
      <c r="B21" s="4"/>
      <c r="C21" s="1"/>
      <c r="D21" s="3"/>
      <c r="E21" s="3"/>
      <c r="F21" s="3"/>
      <c r="G21" s="68"/>
      <c r="H21" s="69"/>
    </row>
    <row r="22" spans="1:12" ht="15.75" x14ac:dyDescent="0.25">
      <c r="A22" s="61">
        <v>16</v>
      </c>
      <c r="B22" s="4"/>
      <c r="C22" s="1"/>
      <c r="D22" s="3"/>
      <c r="E22" s="3"/>
      <c r="F22" s="3"/>
      <c r="G22" s="68"/>
      <c r="H22" s="69"/>
    </row>
    <row r="23" spans="1:12" ht="15.75" x14ac:dyDescent="0.25">
      <c r="A23" s="61">
        <v>17</v>
      </c>
      <c r="B23" s="4"/>
      <c r="C23" s="1"/>
      <c r="D23" s="3"/>
      <c r="E23" s="3"/>
      <c r="F23" s="3"/>
      <c r="G23" s="68"/>
      <c r="H23" s="69"/>
    </row>
    <row r="24" spans="1:12" ht="15.75" x14ac:dyDescent="0.25">
      <c r="A24" s="61">
        <v>18</v>
      </c>
      <c r="B24" s="4"/>
      <c r="C24" s="1"/>
      <c r="D24" s="3"/>
      <c r="E24" s="3"/>
      <c r="F24" s="3"/>
      <c r="G24" s="68"/>
      <c r="H24" s="69"/>
    </row>
    <row r="25" spans="1:12" ht="15.75" x14ac:dyDescent="0.25">
      <c r="A25" s="61">
        <v>19</v>
      </c>
      <c r="B25" s="4"/>
      <c r="C25" s="1"/>
      <c r="D25" s="3"/>
      <c r="E25" s="3"/>
      <c r="F25" s="3"/>
      <c r="G25" s="68"/>
      <c r="H25" s="69"/>
    </row>
    <row r="26" spans="1:12" ht="15.75" x14ac:dyDescent="0.25">
      <c r="A26" s="61">
        <v>20</v>
      </c>
      <c r="B26" s="4"/>
      <c r="C26" s="1"/>
      <c r="D26" s="3"/>
      <c r="E26" s="3"/>
      <c r="F26" s="3"/>
      <c r="G26" s="68"/>
      <c r="H26" s="69"/>
    </row>
    <row r="27" spans="1:12" ht="15.75" x14ac:dyDescent="0.25">
      <c r="A27" s="61">
        <v>21</v>
      </c>
      <c r="B27" s="4"/>
      <c r="C27" s="1"/>
      <c r="D27" s="3"/>
      <c r="E27" s="3"/>
      <c r="F27" s="3"/>
      <c r="G27" s="68"/>
      <c r="H27" s="69"/>
    </row>
    <row r="28" spans="1:12" ht="15.75" x14ac:dyDescent="0.25">
      <c r="A28" s="61">
        <v>22</v>
      </c>
      <c r="B28" s="4"/>
      <c r="C28" s="1"/>
      <c r="D28" s="3"/>
      <c r="E28" s="33"/>
      <c r="F28" s="33"/>
      <c r="G28" s="68"/>
      <c r="H28" s="69"/>
    </row>
    <row r="29" spans="1:12" ht="15.75" x14ac:dyDescent="0.25">
      <c r="A29" s="61">
        <v>23</v>
      </c>
      <c r="B29" s="4"/>
      <c r="C29" s="1"/>
      <c r="D29" s="3"/>
      <c r="E29" s="3"/>
      <c r="F29" s="3"/>
      <c r="G29" s="68"/>
      <c r="H29" s="69"/>
    </row>
    <row r="30" spans="1:12" ht="15.75" x14ac:dyDescent="0.25">
      <c r="A30" s="61">
        <v>24</v>
      </c>
      <c r="B30" s="4"/>
      <c r="C30" s="1"/>
      <c r="D30" s="3"/>
      <c r="E30" s="3"/>
      <c r="F30" s="3"/>
      <c r="G30" s="68"/>
      <c r="H30" s="69"/>
    </row>
    <row r="31" spans="1:12" ht="15.75" x14ac:dyDescent="0.25">
      <c r="A31" s="61">
        <v>25</v>
      </c>
      <c r="B31" s="4"/>
      <c r="C31" s="1"/>
      <c r="D31" s="3"/>
      <c r="E31" s="3"/>
      <c r="F31" s="3"/>
      <c r="G31" s="68"/>
      <c r="H31" s="69"/>
    </row>
    <row r="32" spans="1:12" ht="15.75" x14ac:dyDescent="0.25">
      <c r="A32" s="61">
        <v>26</v>
      </c>
      <c r="B32" s="4"/>
      <c r="C32" s="1"/>
      <c r="D32" s="3"/>
      <c r="E32" s="3"/>
      <c r="F32" s="3"/>
      <c r="G32" s="68"/>
      <c r="H32" s="69"/>
    </row>
    <row r="33" spans="1:8" ht="15.75" x14ac:dyDescent="0.25">
      <c r="A33" s="61">
        <v>27</v>
      </c>
      <c r="B33" s="4"/>
      <c r="C33" s="1"/>
      <c r="D33" s="3"/>
      <c r="E33" s="3"/>
      <c r="F33" s="3"/>
      <c r="G33" s="68"/>
      <c r="H33" s="69"/>
    </row>
    <row r="34" spans="1:8" ht="15.75" x14ac:dyDescent="0.25">
      <c r="A34" s="61">
        <v>28</v>
      </c>
      <c r="B34" s="4"/>
      <c r="C34" s="1"/>
      <c r="D34" s="3"/>
      <c r="E34" s="3"/>
      <c r="F34" s="3"/>
      <c r="G34" s="68"/>
      <c r="H34" s="69"/>
    </row>
    <row r="35" spans="1:8" ht="15.75" x14ac:dyDescent="0.25">
      <c r="A35" s="61">
        <v>29</v>
      </c>
      <c r="B35" s="4"/>
      <c r="C35" s="1"/>
      <c r="D35" s="3"/>
      <c r="E35" s="3"/>
      <c r="F35" s="3"/>
      <c r="G35" s="68"/>
      <c r="H35" s="69"/>
    </row>
    <row r="36" spans="1:8" ht="15.75" x14ac:dyDescent="0.25">
      <c r="A36" s="61">
        <v>30</v>
      </c>
      <c r="B36" s="4"/>
      <c r="C36" s="1"/>
      <c r="D36" s="3"/>
      <c r="E36" s="3"/>
      <c r="F36" s="3"/>
      <c r="G36" s="68"/>
      <c r="H36" s="69"/>
    </row>
    <row r="37" spans="1:8" ht="15.75" x14ac:dyDescent="0.25">
      <c r="A37" s="61">
        <v>31</v>
      </c>
      <c r="B37" s="4"/>
      <c r="C37" s="1"/>
      <c r="D37" s="3"/>
      <c r="E37" s="3"/>
      <c r="F37" s="3"/>
      <c r="G37" s="68"/>
      <c r="H37" s="69"/>
    </row>
    <row r="38" spans="1:8" ht="15.75" x14ac:dyDescent="0.25">
      <c r="A38" s="61">
        <v>32</v>
      </c>
      <c r="B38" s="4"/>
      <c r="C38" s="1"/>
      <c r="D38" s="3"/>
      <c r="E38" s="3"/>
      <c r="F38" s="3"/>
      <c r="G38" s="68"/>
      <c r="H38" s="69"/>
    </row>
    <row r="39" spans="1:8" ht="15.75" x14ac:dyDescent="0.25">
      <c r="A39" s="61">
        <v>33</v>
      </c>
      <c r="B39" s="73"/>
      <c r="C39" s="74"/>
      <c r="D39" s="74"/>
      <c r="E39" s="74"/>
      <c r="F39" s="68"/>
      <c r="G39" s="68"/>
      <c r="H39" s="69"/>
    </row>
    <row r="40" spans="1:8" ht="15.75" x14ac:dyDescent="0.25">
      <c r="A40" s="61">
        <v>34</v>
      </c>
      <c r="B40" s="73"/>
      <c r="C40" s="74"/>
      <c r="D40" s="74"/>
      <c r="E40" s="74"/>
      <c r="F40" s="68"/>
      <c r="G40" s="68"/>
      <c r="H40" s="69"/>
    </row>
    <row r="41" spans="1:8" ht="15.75" x14ac:dyDescent="0.25">
      <c r="A41" s="61">
        <v>35</v>
      </c>
      <c r="B41" s="73"/>
      <c r="C41" s="74"/>
      <c r="D41" s="74"/>
      <c r="E41" s="74"/>
      <c r="F41" s="68"/>
      <c r="G41" s="68"/>
      <c r="H41" s="69"/>
    </row>
    <row r="42" spans="1:8" ht="15.75" x14ac:dyDescent="0.25">
      <c r="A42" s="61">
        <v>36</v>
      </c>
      <c r="B42" s="73"/>
      <c r="C42" s="74"/>
      <c r="D42" s="74"/>
      <c r="E42" s="74"/>
      <c r="F42" s="68"/>
      <c r="G42" s="68"/>
      <c r="H42" s="69"/>
    </row>
    <row r="43" spans="1:8" ht="15.75" x14ac:dyDescent="0.25">
      <c r="A43" s="61">
        <v>37</v>
      </c>
      <c r="B43" s="73"/>
      <c r="C43" s="74"/>
      <c r="D43" s="74"/>
      <c r="E43" s="74"/>
      <c r="F43" s="68"/>
      <c r="G43" s="68"/>
      <c r="H43" s="69"/>
    </row>
    <row r="44" spans="1:8" ht="15.75" x14ac:dyDescent="0.25">
      <c r="A44" s="61">
        <v>38</v>
      </c>
      <c r="B44" s="75"/>
      <c r="C44" s="76"/>
      <c r="D44" s="76"/>
      <c r="E44" s="76"/>
      <c r="F44" s="68"/>
      <c r="G44" s="68"/>
      <c r="H44" s="69"/>
    </row>
    <row r="45" spans="1:8" ht="15.75" x14ac:dyDescent="0.25">
      <c r="A45" s="61">
        <v>39</v>
      </c>
      <c r="B45" s="77"/>
      <c r="C45" s="78"/>
      <c r="D45" s="78"/>
      <c r="E45" s="78"/>
      <c r="F45" s="79"/>
      <c r="G45" s="79"/>
      <c r="H45" s="69"/>
    </row>
    <row r="46" spans="1:8" ht="15.75" x14ac:dyDescent="0.25">
      <c r="A46" s="61">
        <v>40</v>
      </c>
      <c r="B46" s="77"/>
      <c r="C46" s="78"/>
      <c r="D46" s="78"/>
      <c r="E46" s="78"/>
      <c r="F46" s="79"/>
      <c r="G46" s="79"/>
      <c r="H46" s="69"/>
    </row>
    <row r="47" spans="1:8" ht="15.75" x14ac:dyDescent="0.25">
      <c r="A47" s="61">
        <v>41</v>
      </c>
      <c r="B47" s="77"/>
      <c r="C47" s="78"/>
      <c r="D47" s="78"/>
      <c r="E47" s="78"/>
      <c r="F47" s="79"/>
      <c r="G47" s="79"/>
      <c r="H47" s="69"/>
    </row>
    <row r="48" spans="1:8" ht="15.75" x14ac:dyDescent="0.25">
      <c r="A48" s="61">
        <v>42</v>
      </c>
      <c r="B48" s="77"/>
      <c r="C48" s="78"/>
      <c r="D48" s="78"/>
      <c r="E48" s="78"/>
      <c r="F48" s="79"/>
      <c r="G48" s="79"/>
      <c r="H48" s="69"/>
    </row>
    <row r="49" spans="1:8" ht="15.75" x14ac:dyDescent="0.25">
      <c r="A49" s="61">
        <v>43</v>
      </c>
      <c r="B49" s="77"/>
      <c r="C49" s="78"/>
      <c r="D49" s="78"/>
      <c r="E49" s="78"/>
      <c r="F49" s="79"/>
      <c r="G49" s="79"/>
      <c r="H49" s="69"/>
    </row>
    <row r="50" spans="1:8" ht="15.75" x14ac:dyDescent="0.25">
      <c r="A50" s="61">
        <v>44</v>
      </c>
      <c r="B50" s="77"/>
      <c r="C50" s="78"/>
      <c r="D50" s="78"/>
      <c r="E50" s="78"/>
      <c r="F50" s="79"/>
      <c r="G50" s="79"/>
      <c r="H50" s="69"/>
    </row>
    <row r="51" spans="1:8" ht="15.75" x14ac:dyDescent="0.25">
      <c r="A51" s="61">
        <v>45</v>
      </c>
      <c r="B51" s="77"/>
      <c r="C51" s="78"/>
      <c r="D51" s="78"/>
      <c r="E51" s="78"/>
      <c r="F51" s="79"/>
      <c r="G51" s="79"/>
      <c r="H51" s="69"/>
    </row>
    <row r="52" spans="1:8" ht="15.75" x14ac:dyDescent="0.25">
      <c r="A52" s="61">
        <v>46</v>
      </c>
      <c r="B52" s="77"/>
      <c r="C52" s="78"/>
      <c r="D52" s="78"/>
      <c r="E52" s="78"/>
      <c r="F52" s="79"/>
      <c r="G52" s="79"/>
      <c r="H52" s="69"/>
    </row>
    <row r="53" spans="1:8" ht="15.75" x14ac:dyDescent="0.25">
      <c r="A53" s="61">
        <v>47</v>
      </c>
      <c r="B53" s="77"/>
      <c r="C53" s="78"/>
      <c r="D53" s="78"/>
      <c r="E53" s="78"/>
      <c r="F53" s="79"/>
      <c r="G53" s="79"/>
      <c r="H53" s="69"/>
    </row>
    <row r="54" spans="1:8" ht="15.75" x14ac:dyDescent="0.25">
      <c r="A54" s="61">
        <v>48</v>
      </c>
      <c r="B54" s="77"/>
      <c r="C54" s="78"/>
      <c r="D54" s="78"/>
      <c r="E54" s="78"/>
      <c r="F54" s="79"/>
      <c r="G54" s="79"/>
      <c r="H54" s="69"/>
    </row>
    <row r="55" spans="1:8" ht="15.75" x14ac:dyDescent="0.25">
      <c r="A55" s="61">
        <v>49</v>
      </c>
      <c r="B55" s="77"/>
      <c r="C55" s="78"/>
      <c r="D55" s="78"/>
      <c r="E55" s="78"/>
      <c r="F55" s="79"/>
      <c r="G55" s="79"/>
      <c r="H55" s="69"/>
    </row>
    <row r="56" spans="1:8" ht="15.75" x14ac:dyDescent="0.25">
      <c r="A56" s="61">
        <v>50</v>
      </c>
      <c r="B56" s="77"/>
      <c r="C56" s="78"/>
      <c r="D56" s="78"/>
      <c r="E56" s="78"/>
      <c r="F56" s="79"/>
      <c r="G56" s="79"/>
      <c r="H56" s="69"/>
    </row>
    <row r="57" spans="1:8" ht="15.75" x14ac:dyDescent="0.25">
      <c r="A57" s="61">
        <v>51</v>
      </c>
      <c r="B57" s="77"/>
      <c r="C57" s="78"/>
      <c r="D57" s="78"/>
      <c r="E57" s="78"/>
      <c r="F57" s="79"/>
      <c r="G57" s="79"/>
      <c r="H57" s="69"/>
    </row>
    <row r="58" spans="1:8" ht="15.75" x14ac:dyDescent="0.25">
      <c r="A58" s="61">
        <v>52</v>
      </c>
      <c r="B58" s="77"/>
      <c r="C58" s="78"/>
      <c r="D58" s="78"/>
      <c r="E58" s="78"/>
      <c r="F58" s="79"/>
      <c r="G58" s="79"/>
      <c r="H58" s="69"/>
    </row>
    <row r="59" spans="1:8" ht="15.75" x14ac:dyDescent="0.25">
      <c r="A59" s="61">
        <v>53</v>
      </c>
      <c r="B59" s="77"/>
      <c r="C59" s="78"/>
      <c r="D59" s="78"/>
      <c r="E59" s="78"/>
      <c r="F59" s="79"/>
      <c r="G59" s="79"/>
      <c r="H59" s="69"/>
    </row>
    <row r="60" spans="1:8" ht="15.75" x14ac:dyDescent="0.25">
      <c r="A60" s="61">
        <v>54</v>
      </c>
      <c r="B60" s="77"/>
      <c r="C60" s="78"/>
      <c r="D60" s="78"/>
      <c r="E60" s="78"/>
      <c r="F60" s="79"/>
      <c r="G60" s="79"/>
      <c r="H60" s="69"/>
    </row>
    <row r="61" spans="1:8" ht="15.75" x14ac:dyDescent="0.25">
      <c r="A61" s="61">
        <v>55</v>
      </c>
      <c r="B61" s="77"/>
      <c r="C61" s="78"/>
      <c r="D61" s="78"/>
      <c r="E61" s="78"/>
      <c r="F61" s="79"/>
      <c r="G61" s="79"/>
      <c r="H61" s="69"/>
    </row>
    <row r="62" spans="1:8" ht="15.75" x14ac:dyDescent="0.25">
      <c r="A62" s="61">
        <v>56</v>
      </c>
      <c r="B62" s="77"/>
      <c r="C62" s="78"/>
      <c r="D62" s="78"/>
      <c r="E62" s="78"/>
      <c r="F62" s="79"/>
      <c r="G62" s="79"/>
      <c r="H62" s="69"/>
    </row>
    <row r="63" spans="1:8" ht="15.75" x14ac:dyDescent="0.25">
      <c r="A63" s="61">
        <v>57</v>
      </c>
      <c r="B63" s="77"/>
      <c r="C63" s="78"/>
      <c r="D63" s="78"/>
      <c r="E63" s="78"/>
      <c r="F63" s="79"/>
      <c r="G63" s="79"/>
      <c r="H63" s="69"/>
    </row>
    <row r="64" spans="1:8" ht="15.75" x14ac:dyDescent="0.25">
      <c r="A64" s="61">
        <v>58</v>
      </c>
      <c r="B64" s="80"/>
      <c r="C64" s="81"/>
      <c r="D64" s="81"/>
      <c r="E64" s="81"/>
      <c r="F64" s="82"/>
      <c r="G64" s="82"/>
      <c r="H64" s="69"/>
    </row>
    <row r="65" spans="1:8" x14ac:dyDescent="0.25">
      <c r="A65"/>
      <c r="B65" s="83"/>
      <c r="C65" s="84"/>
      <c r="D65" s="84"/>
      <c r="E65" s="84"/>
      <c r="F65" s="85" t="s">
        <v>50</v>
      </c>
      <c r="G65" s="86">
        <f>SUM(G7:G18)</f>
        <v>0</v>
      </c>
      <c r="H65" s="87"/>
    </row>
    <row r="67" spans="1:8" x14ac:dyDescent="0.25">
      <c r="B67" s="32"/>
    </row>
    <row r="68" spans="1:8" x14ac:dyDescent="0.25">
      <c r="B68" s="32"/>
    </row>
  </sheetData>
  <mergeCells count="3">
    <mergeCell ref="A3:G3"/>
    <mergeCell ref="C4:H4"/>
    <mergeCell ref="C5:H5"/>
  </mergeCells>
  <pageMargins left="0.7" right="0.7" top="0.75" bottom="0.75" header="0.3" footer="0.3"/>
  <pageSetup scale="84" orientation="portrait" horizontalDpi="4294967295" verticalDpi="4294967295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4414A-B420-4F9C-9AB6-20D2E88D5A60}">
  <dimension ref="A1:K66"/>
  <sheetViews>
    <sheetView zoomScale="90" zoomScaleNormal="90" workbookViewId="0">
      <selection activeCell="B66" sqref="B66"/>
    </sheetView>
  </sheetViews>
  <sheetFormatPr defaultColWidth="9.140625" defaultRowHeight="15" x14ac:dyDescent="0.25"/>
  <cols>
    <col min="1" max="1" width="5.85546875" style="130" customWidth="1"/>
    <col min="2" max="2" width="18.5703125" style="128" customWidth="1"/>
    <col min="3" max="3" width="18.5703125" style="129" customWidth="1"/>
    <col min="4" max="4" width="13.140625" style="129" customWidth="1"/>
    <col min="5" max="5" width="13.5703125" style="130" customWidth="1"/>
    <col min="6" max="6" width="13.7109375" style="130" customWidth="1"/>
    <col min="7" max="7" width="13.5703125" style="130" customWidth="1"/>
    <col min="8" max="8" width="9.7109375" style="130" customWidth="1"/>
    <col min="9" max="16384" width="9.140625" style="130"/>
  </cols>
  <sheetData>
    <row r="1" spans="1:11" ht="15.75" x14ac:dyDescent="0.25">
      <c r="A1" s="40" t="s">
        <v>388</v>
      </c>
      <c r="G1" s="228" t="s">
        <v>440</v>
      </c>
    </row>
    <row r="2" spans="1:11" x14ac:dyDescent="0.25">
      <c r="A2" s="132"/>
      <c r="G2" s="131"/>
    </row>
    <row r="3" spans="1:11" x14ac:dyDescent="0.25">
      <c r="A3" s="177" t="s">
        <v>40</v>
      </c>
      <c r="B3" s="177"/>
      <c r="C3" s="177"/>
      <c r="D3" s="177"/>
      <c r="E3" s="177"/>
      <c r="F3" s="177"/>
      <c r="G3" s="177"/>
    </row>
    <row r="4" spans="1:11" ht="33.75" customHeight="1" x14ac:dyDescent="0.25">
      <c r="B4" s="133" t="s">
        <v>41</v>
      </c>
      <c r="C4" s="229" t="s">
        <v>62</v>
      </c>
      <c r="D4" s="178"/>
      <c r="E4" s="178"/>
      <c r="F4" s="178"/>
      <c r="G4" s="178"/>
      <c r="H4" s="178"/>
    </row>
    <row r="5" spans="1:11" ht="33" customHeight="1" x14ac:dyDescent="0.25">
      <c r="B5" s="134" t="s">
        <v>42</v>
      </c>
      <c r="C5" s="178" t="s">
        <v>66</v>
      </c>
      <c r="D5" s="178"/>
      <c r="E5" s="178"/>
      <c r="F5" s="178"/>
      <c r="G5" s="178"/>
      <c r="H5" s="178"/>
    </row>
    <row r="6" spans="1:11" ht="45" x14ac:dyDescent="0.25">
      <c r="A6" s="135" t="s">
        <v>19</v>
      </c>
      <c r="B6" s="136" t="s">
        <v>43</v>
      </c>
      <c r="C6" s="137" t="s">
        <v>44</v>
      </c>
      <c r="D6" s="137" t="s">
        <v>45</v>
      </c>
      <c r="E6" s="137" t="s">
        <v>46</v>
      </c>
      <c r="F6" s="137" t="s">
        <v>47</v>
      </c>
      <c r="G6" s="137" t="s">
        <v>48</v>
      </c>
      <c r="H6" s="138" t="s">
        <v>20</v>
      </c>
    </row>
    <row r="7" spans="1:11" ht="75" x14ac:dyDescent="0.25">
      <c r="A7" s="139">
        <v>1</v>
      </c>
      <c r="B7" s="4" t="s">
        <v>243</v>
      </c>
      <c r="C7" s="1" t="s">
        <v>368</v>
      </c>
      <c r="D7" s="168">
        <v>200</v>
      </c>
      <c r="E7" s="33" t="s">
        <v>18</v>
      </c>
      <c r="F7" s="33"/>
      <c r="G7" s="140"/>
      <c r="H7" s="1"/>
      <c r="K7" s="129"/>
    </row>
    <row r="8" spans="1:11" ht="45" x14ac:dyDescent="0.25">
      <c r="A8" s="139">
        <v>2</v>
      </c>
      <c r="B8" s="4" t="s">
        <v>239</v>
      </c>
      <c r="C8" s="1" t="s">
        <v>240</v>
      </c>
      <c r="D8" s="169">
        <v>50</v>
      </c>
      <c r="E8" s="3" t="s">
        <v>17</v>
      </c>
      <c r="F8" s="3"/>
      <c r="G8" s="142"/>
      <c r="H8" s="1"/>
      <c r="J8" s="144"/>
    </row>
    <row r="9" spans="1:11" ht="30" x14ac:dyDescent="0.25">
      <c r="A9" s="139">
        <v>3</v>
      </c>
      <c r="B9" s="4" t="s">
        <v>176</v>
      </c>
      <c r="C9" s="3" t="s">
        <v>177</v>
      </c>
      <c r="D9" s="169">
        <v>12</v>
      </c>
      <c r="E9" s="3" t="s">
        <v>17</v>
      </c>
      <c r="F9" s="3"/>
      <c r="G9" s="140"/>
      <c r="H9" s="1"/>
    </row>
    <row r="10" spans="1:11" ht="30" x14ac:dyDescent="0.25">
      <c r="A10" s="139">
        <v>4</v>
      </c>
      <c r="B10" s="4" t="s">
        <v>178</v>
      </c>
      <c r="C10" s="3" t="s">
        <v>177</v>
      </c>
      <c r="D10" s="169">
        <v>12</v>
      </c>
      <c r="E10" s="3" t="s">
        <v>17</v>
      </c>
      <c r="F10" s="3"/>
      <c r="G10" s="140"/>
      <c r="H10" s="1"/>
    </row>
    <row r="11" spans="1:11" ht="30" x14ac:dyDescent="0.25">
      <c r="A11" s="139">
        <v>5</v>
      </c>
      <c r="B11" s="4" t="s">
        <v>179</v>
      </c>
      <c r="C11" s="3" t="s">
        <v>180</v>
      </c>
      <c r="D11" s="169">
        <v>12</v>
      </c>
      <c r="E11" s="3" t="s">
        <v>17</v>
      </c>
      <c r="F11" s="3"/>
      <c r="G11" s="140"/>
      <c r="H11" s="1"/>
    </row>
    <row r="12" spans="1:11" ht="30" x14ac:dyDescent="0.25">
      <c r="A12" s="139">
        <v>6</v>
      </c>
      <c r="B12" s="4" t="s">
        <v>181</v>
      </c>
      <c r="C12" s="3" t="s">
        <v>177</v>
      </c>
      <c r="D12" s="169">
        <v>12</v>
      </c>
      <c r="E12" s="3" t="s">
        <v>17</v>
      </c>
      <c r="F12" s="3"/>
      <c r="G12" s="140"/>
      <c r="H12" s="1"/>
    </row>
    <row r="13" spans="1:11" ht="45" x14ac:dyDescent="0.25">
      <c r="A13" s="139">
        <v>7</v>
      </c>
      <c r="B13" s="4" t="s">
        <v>331</v>
      </c>
      <c r="C13" s="3" t="s">
        <v>49</v>
      </c>
      <c r="D13" s="169">
        <v>30</v>
      </c>
      <c r="E13" s="3" t="s">
        <v>16</v>
      </c>
      <c r="F13" s="3"/>
      <c r="G13" s="140"/>
      <c r="H13" s="1" t="s">
        <v>432</v>
      </c>
    </row>
    <row r="14" spans="1:11" ht="30" x14ac:dyDescent="0.25">
      <c r="A14" s="139">
        <v>8</v>
      </c>
      <c r="B14" s="4" t="s">
        <v>244</v>
      </c>
      <c r="C14" s="1" t="s">
        <v>49</v>
      </c>
      <c r="D14" s="169">
        <v>40</v>
      </c>
      <c r="E14" s="3" t="s">
        <v>16</v>
      </c>
      <c r="F14" s="3"/>
      <c r="G14" s="140"/>
      <c r="H14" s="1" t="s">
        <v>370</v>
      </c>
    </row>
    <row r="15" spans="1:11" ht="60" x14ac:dyDescent="0.25">
      <c r="A15" s="139">
        <v>9</v>
      </c>
      <c r="B15" s="4" t="s">
        <v>246</v>
      </c>
      <c r="C15" s="1" t="s">
        <v>49</v>
      </c>
      <c r="D15" s="169">
        <v>40</v>
      </c>
      <c r="E15" s="3" t="s">
        <v>16</v>
      </c>
      <c r="F15" s="3"/>
      <c r="G15" s="140"/>
      <c r="H15" s="1" t="s">
        <v>424</v>
      </c>
    </row>
    <row r="16" spans="1:11" ht="30" x14ac:dyDescent="0.25">
      <c r="A16" s="139">
        <v>10</v>
      </c>
      <c r="B16" s="4" t="s">
        <v>332</v>
      </c>
      <c r="C16" s="1" t="s">
        <v>28</v>
      </c>
      <c r="D16" s="169">
        <v>16</v>
      </c>
      <c r="E16" s="3" t="s">
        <v>16</v>
      </c>
      <c r="F16" s="3"/>
      <c r="G16" s="140"/>
      <c r="H16" s="1"/>
    </row>
    <row r="17" spans="1:8" ht="45" x14ac:dyDescent="0.25">
      <c r="A17" s="139">
        <v>11</v>
      </c>
      <c r="B17" s="4" t="s">
        <v>333</v>
      </c>
      <c r="C17" s="1" t="s">
        <v>58</v>
      </c>
      <c r="D17" s="169">
        <v>50</v>
      </c>
      <c r="E17" s="3" t="s">
        <v>16</v>
      </c>
      <c r="F17" s="3"/>
      <c r="G17" s="145"/>
      <c r="H17" s="1" t="s">
        <v>427</v>
      </c>
    </row>
    <row r="18" spans="1:8" ht="45" x14ac:dyDescent="0.25">
      <c r="A18" s="139">
        <v>12</v>
      </c>
      <c r="B18" s="4" t="s">
        <v>334</v>
      </c>
      <c r="C18" s="1" t="s">
        <v>182</v>
      </c>
      <c r="D18" s="169">
        <v>10</v>
      </c>
      <c r="E18" s="3" t="s">
        <v>16</v>
      </c>
      <c r="F18" s="3"/>
      <c r="G18" s="145"/>
      <c r="H18" s="1"/>
    </row>
    <row r="19" spans="1:8" ht="15.75" x14ac:dyDescent="0.25">
      <c r="A19" s="139">
        <v>13</v>
      </c>
      <c r="B19" s="4" t="s">
        <v>335</v>
      </c>
      <c r="C19" s="1" t="s">
        <v>102</v>
      </c>
      <c r="D19" s="169">
        <v>18</v>
      </c>
      <c r="E19" s="3" t="s">
        <v>16</v>
      </c>
      <c r="F19" s="3"/>
      <c r="G19" s="145"/>
      <c r="H19" s="1"/>
    </row>
    <row r="20" spans="1:8" ht="30" x14ac:dyDescent="0.25">
      <c r="A20" s="139">
        <v>14</v>
      </c>
      <c r="B20" s="4" t="s">
        <v>336</v>
      </c>
      <c r="C20" s="1" t="s">
        <v>28</v>
      </c>
      <c r="D20" s="169">
        <v>20</v>
      </c>
      <c r="E20" s="3" t="s">
        <v>16</v>
      </c>
      <c r="F20" s="3"/>
      <c r="G20" s="145"/>
      <c r="H20" s="1" t="s">
        <v>374</v>
      </c>
    </row>
    <row r="21" spans="1:8" ht="30" x14ac:dyDescent="0.25">
      <c r="A21" s="139">
        <v>15</v>
      </c>
      <c r="B21" s="4" t="s">
        <v>0</v>
      </c>
      <c r="C21" s="1" t="s">
        <v>433</v>
      </c>
      <c r="D21" s="169">
        <v>30</v>
      </c>
      <c r="E21" s="3" t="s">
        <v>22</v>
      </c>
      <c r="F21" s="3"/>
      <c r="G21" s="145"/>
      <c r="H21" s="2"/>
    </row>
    <row r="22" spans="1:8" ht="30" x14ac:dyDescent="0.25">
      <c r="A22" s="139">
        <v>16</v>
      </c>
      <c r="B22" s="4" t="s">
        <v>1</v>
      </c>
      <c r="C22" s="1" t="s">
        <v>58</v>
      </c>
      <c r="D22" s="169">
        <v>15</v>
      </c>
      <c r="E22" s="3" t="s">
        <v>16</v>
      </c>
      <c r="F22" s="3"/>
      <c r="G22" s="145"/>
      <c r="H22" s="1"/>
    </row>
    <row r="23" spans="1:8" ht="30" x14ac:dyDescent="0.25">
      <c r="A23" s="139">
        <v>17</v>
      </c>
      <c r="B23" s="4" t="s">
        <v>2</v>
      </c>
      <c r="C23" s="1" t="s">
        <v>68</v>
      </c>
      <c r="D23" s="169">
        <v>10</v>
      </c>
      <c r="E23" s="3" t="s">
        <v>16</v>
      </c>
      <c r="F23" s="3"/>
      <c r="G23" s="145"/>
      <c r="H23" s="1" t="s">
        <v>434</v>
      </c>
    </row>
    <row r="24" spans="1:8" ht="45" x14ac:dyDescent="0.25">
      <c r="A24" s="139">
        <v>18</v>
      </c>
      <c r="B24" s="4" t="s">
        <v>337</v>
      </c>
      <c r="C24" s="1" t="s">
        <v>76</v>
      </c>
      <c r="D24" s="169">
        <v>15</v>
      </c>
      <c r="E24" s="3" t="s">
        <v>16</v>
      </c>
      <c r="F24" s="3"/>
      <c r="G24" s="145"/>
      <c r="H24" s="1"/>
    </row>
    <row r="25" spans="1:8" ht="30" x14ac:dyDescent="0.25">
      <c r="A25" s="139">
        <v>19</v>
      </c>
      <c r="B25" s="4" t="s">
        <v>338</v>
      </c>
      <c r="C25" s="1" t="s">
        <v>69</v>
      </c>
      <c r="D25" s="169">
        <v>30</v>
      </c>
      <c r="E25" s="3" t="s">
        <v>16</v>
      </c>
      <c r="F25" s="3"/>
      <c r="G25" s="145"/>
      <c r="H25" s="1" t="s">
        <v>378</v>
      </c>
    </row>
    <row r="26" spans="1:8" ht="30" x14ac:dyDescent="0.25">
      <c r="A26" s="139">
        <v>20</v>
      </c>
      <c r="B26" s="4" t="s">
        <v>3</v>
      </c>
      <c r="C26" s="1" t="s">
        <v>183</v>
      </c>
      <c r="D26" s="169">
        <v>45</v>
      </c>
      <c r="E26" s="3" t="s">
        <v>16</v>
      </c>
      <c r="F26" s="3"/>
      <c r="G26" s="145"/>
      <c r="H26" s="1"/>
    </row>
    <row r="27" spans="1:8" ht="75" x14ac:dyDescent="0.25">
      <c r="A27" s="139">
        <v>21</v>
      </c>
      <c r="B27" s="4" t="s">
        <v>339</v>
      </c>
      <c r="C27" s="1"/>
      <c r="D27" s="169">
        <v>50</v>
      </c>
      <c r="E27" s="3" t="s">
        <v>16</v>
      </c>
      <c r="F27" s="3"/>
      <c r="G27" s="145"/>
      <c r="H27" s="1"/>
    </row>
    <row r="28" spans="1:8" ht="105" x14ac:dyDescent="0.25">
      <c r="A28" s="139">
        <v>22</v>
      </c>
      <c r="B28" s="4" t="s">
        <v>156</v>
      </c>
      <c r="C28" s="1"/>
      <c r="D28" s="169">
        <v>10</v>
      </c>
      <c r="E28" s="33" t="s">
        <v>16</v>
      </c>
      <c r="F28" s="33"/>
      <c r="G28" s="145"/>
      <c r="H28" s="2"/>
    </row>
    <row r="29" spans="1:8" ht="60" x14ac:dyDescent="0.25">
      <c r="A29" s="139">
        <v>23</v>
      </c>
      <c r="B29" s="4" t="s">
        <v>4</v>
      </c>
      <c r="C29" s="1" t="s">
        <v>184</v>
      </c>
      <c r="D29" s="169">
        <v>150</v>
      </c>
      <c r="E29" s="3" t="s">
        <v>16</v>
      </c>
      <c r="F29" s="3"/>
      <c r="G29" s="145"/>
      <c r="H29" s="1"/>
    </row>
    <row r="30" spans="1:8" ht="45" x14ac:dyDescent="0.25">
      <c r="A30" s="139">
        <v>24</v>
      </c>
      <c r="B30" s="4" t="s">
        <v>70</v>
      </c>
      <c r="C30" s="1" t="s">
        <v>71</v>
      </c>
      <c r="D30" s="169">
        <v>10</v>
      </c>
      <c r="E30" s="3" t="s">
        <v>16</v>
      </c>
      <c r="F30" s="3"/>
      <c r="G30" s="145"/>
      <c r="H30" s="1" t="s">
        <v>435</v>
      </c>
    </row>
    <row r="31" spans="1:8" ht="60" x14ac:dyDescent="0.25">
      <c r="A31" s="139">
        <v>25</v>
      </c>
      <c r="B31" s="4" t="s">
        <v>340</v>
      </c>
      <c r="C31" s="1" t="s">
        <v>39</v>
      </c>
      <c r="D31" s="169">
        <v>10</v>
      </c>
      <c r="E31" s="3" t="s">
        <v>16</v>
      </c>
      <c r="F31" s="3"/>
      <c r="G31" s="145"/>
      <c r="H31" s="1" t="s">
        <v>436</v>
      </c>
    </row>
    <row r="32" spans="1:8" ht="30" x14ac:dyDescent="0.25">
      <c r="A32" s="139">
        <v>26</v>
      </c>
      <c r="B32" s="4" t="s">
        <v>5</v>
      </c>
      <c r="C32" s="1" t="s">
        <v>68</v>
      </c>
      <c r="D32" s="169">
        <v>5</v>
      </c>
      <c r="E32" s="3" t="s">
        <v>16</v>
      </c>
      <c r="F32" s="3"/>
      <c r="G32" s="145"/>
      <c r="H32" s="1"/>
    </row>
    <row r="33" spans="1:8" ht="60" x14ac:dyDescent="0.25">
      <c r="A33" s="139">
        <v>27</v>
      </c>
      <c r="B33" s="4" t="s">
        <v>6</v>
      </c>
      <c r="C33" s="1" t="s">
        <v>72</v>
      </c>
      <c r="D33" s="169">
        <v>20</v>
      </c>
      <c r="E33" s="3" t="s">
        <v>18</v>
      </c>
      <c r="F33" s="3"/>
      <c r="G33" s="145"/>
      <c r="H33" s="1"/>
    </row>
    <row r="34" spans="1:8" ht="45" x14ac:dyDescent="0.25">
      <c r="A34" s="139">
        <v>28</v>
      </c>
      <c r="B34" s="4" t="s">
        <v>341</v>
      </c>
      <c r="C34" s="1"/>
      <c r="D34" s="169">
        <v>20</v>
      </c>
      <c r="E34" s="3" t="s">
        <v>16</v>
      </c>
      <c r="F34" s="3"/>
      <c r="G34" s="145"/>
      <c r="H34" s="1"/>
    </row>
    <row r="35" spans="1:8" ht="15.75" x14ac:dyDescent="0.25">
      <c r="A35" s="139">
        <v>29</v>
      </c>
      <c r="B35" s="4" t="s">
        <v>319</v>
      </c>
      <c r="C35" s="1"/>
      <c r="D35" s="169">
        <v>20</v>
      </c>
      <c r="E35" s="3" t="s">
        <v>16</v>
      </c>
      <c r="F35" s="3"/>
      <c r="G35" s="145"/>
      <c r="H35" s="1"/>
    </row>
    <row r="36" spans="1:8" ht="30" x14ac:dyDescent="0.25">
      <c r="A36" s="139">
        <v>30</v>
      </c>
      <c r="B36" s="4" t="s">
        <v>7</v>
      </c>
      <c r="C36" s="1" t="s">
        <v>185</v>
      </c>
      <c r="D36" s="169">
        <v>5</v>
      </c>
      <c r="E36" s="3" t="s">
        <v>16</v>
      </c>
      <c r="F36" s="3"/>
      <c r="G36" s="145"/>
      <c r="H36" s="1"/>
    </row>
    <row r="37" spans="1:8" ht="75" x14ac:dyDescent="0.25">
      <c r="A37" s="139">
        <v>31</v>
      </c>
      <c r="B37" s="4" t="s">
        <v>186</v>
      </c>
      <c r="C37" s="1"/>
      <c r="D37" s="169">
        <v>5</v>
      </c>
      <c r="E37" s="3" t="s">
        <v>16</v>
      </c>
      <c r="F37" s="145"/>
      <c r="G37" s="145"/>
      <c r="H37" s="1"/>
    </row>
    <row r="38" spans="1:8" ht="60" x14ac:dyDescent="0.25">
      <c r="A38" s="139">
        <v>32</v>
      </c>
      <c r="B38" s="4" t="s">
        <v>73</v>
      </c>
      <c r="C38" s="1" t="s">
        <v>187</v>
      </c>
      <c r="D38" s="169">
        <v>2</v>
      </c>
      <c r="E38" s="3" t="s">
        <v>16</v>
      </c>
      <c r="F38" s="145"/>
      <c r="G38" s="145"/>
      <c r="H38" s="1"/>
    </row>
    <row r="39" spans="1:8" ht="75" x14ac:dyDescent="0.25">
      <c r="A39" s="139">
        <v>33</v>
      </c>
      <c r="B39" s="4" t="s">
        <v>188</v>
      </c>
      <c r="C39" s="1"/>
      <c r="D39" s="169">
        <v>2</v>
      </c>
      <c r="E39" s="3" t="s">
        <v>16</v>
      </c>
      <c r="F39" s="145"/>
      <c r="G39" s="145"/>
      <c r="H39" s="1"/>
    </row>
    <row r="40" spans="1:8" ht="15.75" hidden="1" x14ac:dyDescent="0.25">
      <c r="A40" s="139">
        <v>34</v>
      </c>
      <c r="B40" s="148"/>
      <c r="C40" s="149"/>
      <c r="D40" s="149"/>
      <c r="E40" s="149"/>
      <c r="F40" s="145"/>
      <c r="G40" s="145"/>
      <c r="H40" s="146"/>
    </row>
    <row r="41" spans="1:8" ht="15.75" hidden="1" x14ac:dyDescent="0.25">
      <c r="A41" s="139">
        <v>35</v>
      </c>
      <c r="B41" s="148"/>
      <c r="C41" s="149"/>
      <c r="D41" s="149"/>
      <c r="E41" s="149"/>
      <c r="F41" s="145"/>
      <c r="G41" s="145"/>
      <c r="H41" s="146"/>
    </row>
    <row r="42" spans="1:8" ht="15.75" hidden="1" x14ac:dyDescent="0.25">
      <c r="A42" s="139">
        <v>36</v>
      </c>
      <c r="B42" s="150"/>
      <c r="C42" s="151"/>
      <c r="D42" s="151"/>
      <c r="E42" s="151"/>
      <c r="F42" s="145"/>
      <c r="G42" s="145"/>
      <c r="H42" s="146"/>
    </row>
    <row r="43" spans="1:8" ht="15.75" hidden="1" x14ac:dyDescent="0.25">
      <c r="A43" s="139">
        <v>37</v>
      </c>
      <c r="B43" s="152"/>
      <c r="C43" s="153"/>
      <c r="D43" s="153"/>
      <c r="E43" s="153"/>
      <c r="F43" s="154"/>
      <c r="G43" s="154"/>
      <c r="H43" s="146"/>
    </row>
    <row r="44" spans="1:8" ht="15.75" hidden="1" x14ac:dyDescent="0.25">
      <c r="A44" s="139">
        <v>38</v>
      </c>
      <c r="B44" s="152"/>
      <c r="C44" s="153"/>
      <c r="D44" s="153"/>
      <c r="E44" s="153"/>
      <c r="F44" s="154"/>
      <c r="G44" s="154"/>
      <c r="H44" s="146"/>
    </row>
    <row r="45" spans="1:8" ht="15.75" hidden="1" x14ac:dyDescent="0.25">
      <c r="A45" s="139">
        <v>39</v>
      </c>
      <c r="B45" s="152"/>
      <c r="C45" s="153"/>
      <c r="D45" s="153"/>
      <c r="E45" s="153"/>
      <c r="F45" s="154"/>
      <c r="G45" s="154"/>
      <c r="H45" s="146"/>
    </row>
    <row r="46" spans="1:8" ht="15.75" hidden="1" x14ac:dyDescent="0.25">
      <c r="A46" s="139">
        <v>40</v>
      </c>
      <c r="B46" s="152"/>
      <c r="C46" s="153"/>
      <c r="D46" s="153"/>
      <c r="E46" s="153"/>
      <c r="F46" s="154"/>
      <c r="G46" s="154"/>
      <c r="H46" s="146"/>
    </row>
    <row r="47" spans="1:8" ht="15.75" hidden="1" x14ac:dyDescent="0.25">
      <c r="A47" s="139">
        <v>41</v>
      </c>
      <c r="B47" s="152"/>
      <c r="C47" s="153"/>
      <c r="D47" s="153"/>
      <c r="E47" s="153"/>
      <c r="F47" s="154"/>
      <c r="G47" s="154"/>
      <c r="H47" s="146"/>
    </row>
    <row r="48" spans="1:8" ht="15.75" hidden="1" x14ac:dyDescent="0.25">
      <c r="A48" s="139">
        <v>42</v>
      </c>
      <c r="B48" s="152"/>
      <c r="C48" s="153"/>
      <c r="D48" s="153"/>
      <c r="E48" s="153"/>
      <c r="F48" s="154"/>
      <c r="G48" s="154"/>
      <c r="H48" s="146"/>
    </row>
    <row r="49" spans="1:8" ht="15.75" hidden="1" x14ac:dyDescent="0.25">
      <c r="A49" s="139">
        <v>43</v>
      </c>
      <c r="B49" s="152"/>
      <c r="C49" s="153"/>
      <c r="D49" s="153"/>
      <c r="E49" s="153"/>
      <c r="F49" s="154"/>
      <c r="G49" s="154"/>
      <c r="H49" s="146"/>
    </row>
    <row r="50" spans="1:8" ht="15.75" hidden="1" x14ac:dyDescent="0.25">
      <c r="A50" s="139">
        <v>44</v>
      </c>
      <c r="B50" s="152"/>
      <c r="C50" s="153"/>
      <c r="D50" s="153"/>
      <c r="E50" s="153"/>
      <c r="F50" s="154"/>
      <c r="G50" s="154"/>
      <c r="H50" s="146"/>
    </row>
    <row r="51" spans="1:8" ht="15.75" hidden="1" x14ac:dyDescent="0.25">
      <c r="A51" s="139">
        <v>45</v>
      </c>
      <c r="B51" s="152"/>
      <c r="C51" s="153"/>
      <c r="D51" s="153"/>
      <c r="E51" s="153"/>
      <c r="F51" s="154"/>
      <c r="G51" s="154"/>
      <c r="H51" s="146"/>
    </row>
    <row r="52" spans="1:8" ht="15.75" hidden="1" x14ac:dyDescent="0.25">
      <c r="A52" s="139">
        <v>46</v>
      </c>
      <c r="B52" s="152"/>
      <c r="C52" s="153"/>
      <c r="D52" s="153"/>
      <c r="E52" s="153"/>
      <c r="F52" s="154"/>
      <c r="G52" s="154"/>
      <c r="H52" s="146"/>
    </row>
    <row r="53" spans="1:8" ht="15.75" hidden="1" x14ac:dyDescent="0.25">
      <c r="A53" s="139">
        <v>47</v>
      </c>
      <c r="B53" s="152"/>
      <c r="C53" s="153"/>
      <c r="D53" s="153"/>
      <c r="E53" s="153"/>
      <c r="F53" s="154"/>
      <c r="G53" s="154"/>
      <c r="H53" s="146"/>
    </row>
    <row r="54" spans="1:8" ht="15.75" hidden="1" x14ac:dyDescent="0.25">
      <c r="A54" s="139">
        <v>50</v>
      </c>
      <c r="B54" s="152"/>
      <c r="C54" s="153"/>
      <c r="D54" s="153"/>
      <c r="E54" s="153"/>
      <c r="F54" s="154"/>
      <c r="G54" s="154"/>
      <c r="H54" s="146"/>
    </row>
    <row r="55" spans="1:8" ht="15.75" hidden="1" x14ac:dyDescent="0.25">
      <c r="A55" s="139">
        <v>51</v>
      </c>
      <c r="B55" s="152"/>
      <c r="C55" s="153"/>
      <c r="D55" s="153"/>
      <c r="E55" s="153"/>
      <c r="F55" s="154"/>
      <c r="G55" s="154"/>
      <c r="H55" s="146"/>
    </row>
    <row r="56" spans="1:8" ht="15.75" hidden="1" x14ac:dyDescent="0.25">
      <c r="A56" s="139">
        <v>52</v>
      </c>
      <c r="B56" s="152"/>
      <c r="C56" s="153"/>
      <c r="D56" s="153"/>
      <c r="E56" s="153"/>
      <c r="F56" s="154"/>
      <c r="G56" s="154"/>
      <c r="H56" s="146"/>
    </row>
    <row r="57" spans="1:8" ht="15.75" hidden="1" x14ac:dyDescent="0.25">
      <c r="A57" s="139">
        <v>53</v>
      </c>
      <c r="B57" s="152"/>
      <c r="C57" s="153"/>
      <c r="D57" s="153"/>
      <c r="E57" s="153"/>
      <c r="F57" s="154"/>
      <c r="G57" s="154"/>
      <c r="H57" s="146"/>
    </row>
    <row r="58" spans="1:8" ht="15.75" hidden="1" x14ac:dyDescent="0.25">
      <c r="A58" s="139">
        <v>54</v>
      </c>
      <c r="B58" s="152"/>
      <c r="C58" s="153"/>
      <c r="D58" s="153"/>
      <c r="E58" s="153"/>
      <c r="F58" s="154"/>
      <c r="G58" s="154"/>
      <c r="H58" s="146"/>
    </row>
    <row r="59" spans="1:8" ht="15.75" hidden="1" x14ac:dyDescent="0.25">
      <c r="A59" s="139">
        <v>55</v>
      </c>
      <c r="B59" s="152"/>
      <c r="C59" s="153"/>
      <c r="D59" s="153"/>
      <c r="E59" s="153"/>
      <c r="F59" s="154"/>
      <c r="G59" s="154"/>
      <c r="H59" s="146"/>
    </row>
    <row r="60" spans="1:8" ht="15.75" hidden="1" x14ac:dyDescent="0.25">
      <c r="A60" s="139">
        <v>56</v>
      </c>
      <c r="B60" s="152"/>
      <c r="C60" s="153"/>
      <c r="D60" s="153"/>
      <c r="E60" s="153"/>
      <c r="F60" s="154"/>
      <c r="G60" s="154"/>
      <c r="H60" s="146"/>
    </row>
    <row r="61" spans="1:8" ht="15.75" hidden="1" x14ac:dyDescent="0.25">
      <c r="A61" s="139">
        <v>57</v>
      </c>
      <c r="B61" s="152"/>
      <c r="C61" s="153"/>
      <c r="D61" s="153"/>
      <c r="E61" s="153"/>
      <c r="F61" s="154"/>
      <c r="G61" s="154"/>
      <c r="H61" s="146"/>
    </row>
    <row r="62" spans="1:8" ht="15.75" hidden="1" x14ac:dyDescent="0.25">
      <c r="A62" s="139">
        <v>58</v>
      </c>
      <c r="B62" s="155"/>
      <c r="C62" s="156"/>
      <c r="D62" s="156"/>
      <c r="E62" s="156"/>
      <c r="F62" s="157"/>
      <c r="G62" s="157"/>
      <c r="H62" s="146"/>
    </row>
    <row r="63" spans="1:8" x14ac:dyDescent="0.25">
      <c r="A63"/>
      <c r="B63" s="158"/>
      <c r="C63" s="159"/>
      <c r="D63" s="159"/>
      <c r="E63" s="159"/>
      <c r="F63" s="160" t="s">
        <v>50</v>
      </c>
      <c r="G63" s="161"/>
      <c r="H63" s="162"/>
    </row>
    <row r="65" spans="2:2" x14ac:dyDescent="0.25">
      <c r="B65" s="32"/>
    </row>
    <row r="66" spans="2:2" x14ac:dyDescent="0.25">
      <c r="B66" s="32"/>
    </row>
  </sheetData>
  <mergeCells count="3">
    <mergeCell ref="A3:G3"/>
    <mergeCell ref="C4:H4"/>
    <mergeCell ref="C5:H5"/>
  </mergeCells>
  <pageMargins left="0.7" right="0.7" top="0.75" bottom="0.75" header="0.3" footer="0.3"/>
  <pageSetup scale="84" orientation="portrait" horizontalDpi="4294967295" verticalDpi="4294967295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18C7B-27FA-45B0-AD5B-4CE09B166087}">
  <dimension ref="A1:K66"/>
  <sheetViews>
    <sheetView zoomScale="90" zoomScaleNormal="90" workbookViewId="0">
      <selection activeCell="C5" sqref="C5:H5"/>
    </sheetView>
  </sheetViews>
  <sheetFormatPr defaultColWidth="9.140625" defaultRowHeight="15" x14ac:dyDescent="0.25"/>
  <cols>
    <col min="1" max="1" width="5.85546875" style="90" customWidth="1"/>
    <col min="2" max="2" width="18.5703125" style="88" customWidth="1"/>
    <col min="3" max="3" width="16.85546875" style="89" customWidth="1"/>
    <col min="4" max="4" width="13.140625" style="89" customWidth="1"/>
    <col min="5" max="5" width="13.5703125" style="90" customWidth="1"/>
    <col min="6" max="6" width="13.7109375" style="90" customWidth="1"/>
    <col min="7" max="7" width="13.5703125" style="90" customWidth="1"/>
    <col min="8" max="8" width="9.7109375" style="90" customWidth="1"/>
    <col min="9" max="16384" width="9.140625" style="90"/>
  </cols>
  <sheetData>
    <row r="1" spans="1:11" ht="15.75" x14ac:dyDescent="0.25">
      <c r="A1" s="40" t="s">
        <v>388</v>
      </c>
      <c r="G1" s="232" t="s">
        <v>442</v>
      </c>
    </row>
    <row r="2" spans="1:11" x14ac:dyDescent="0.25">
      <c r="A2" s="92"/>
      <c r="G2" s="91"/>
    </row>
    <row r="3" spans="1:11" x14ac:dyDescent="0.25">
      <c r="A3" s="183" t="s">
        <v>40</v>
      </c>
      <c r="B3" s="183"/>
      <c r="C3" s="183"/>
      <c r="D3" s="183"/>
      <c r="E3" s="183"/>
      <c r="F3" s="183"/>
      <c r="G3" s="183"/>
    </row>
    <row r="4" spans="1:11" ht="33.75" customHeight="1" x14ac:dyDescent="0.25">
      <c r="B4" s="93" t="s">
        <v>41</v>
      </c>
      <c r="C4" s="233" t="s">
        <v>67</v>
      </c>
      <c r="D4" s="184"/>
      <c r="E4" s="184"/>
      <c r="F4" s="184"/>
      <c r="G4" s="184"/>
      <c r="H4" s="184"/>
    </row>
    <row r="5" spans="1:11" ht="33" customHeight="1" x14ac:dyDescent="0.25">
      <c r="B5" s="94" t="s">
        <v>42</v>
      </c>
      <c r="C5" s="184" t="s">
        <v>74</v>
      </c>
      <c r="D5" s="184"/>
      <c r="E5" s="184"/>
      <c r="F5" s="184"/>
      <c r="G5" s="184"/>
      <c r="H5" s="184"/>
    </row>
    <row r="6" spans="1:11" ht="45" x14ac:dyDescent="0.25">
      <c r="A6" s="95" t="s">
        <v>19</v>
      </c>
      <c r="B6" s="96" t="s">
        <v>43</v>
      </c>
      <c r="C6" s="97" t="s">
        <v>44</v>
      </c>
      <c r="D6" s="97" t="s">
        <v>45</v>
      </c>
      <c r="E6" s="97" t="s">
        <v>46</v>
      </c>
      <c r="F6" s="97" t="s">
        <v>47</v>
      </c>
      <c r="G6" s="97" t="s">
        <v>48</v>
      </c>
      <c r="H6" s="98" t="s">
        <v>20</v>
      </c>
    </row>
    <row r="7" spans="1:11" ht="33.75" customHeight="1" x14ac:dyDescent="0.25">
      <c r="A7" s="99">
        <v>1</v>
      </c>
      <c r="B7" s="4" t="s">
        <v>36</v>
      </c>
      <c r="C7" s="38" t="s">
        <v>35</v>
      </c>
      <c r="D7" s="1">
        <v>3</v>
      </c>
      <c r="E7" s="33" t="s">
        <v>18</v>
      </c>
      <c r="F7" s="33"/>
      <c r="G7" s="100"/>
      <c r="H7" s="101" t="s">
        <v>369</v>
      </c>
      <c r="K7" s="89"/>
    </row>
    <row r="8" spans="1:11" ht="45" x14ac:dyDescent="0.25">
      <c r="A8" s="99">
        <v>2</v>
      </c>
      <c r="B8" s="4" t="s">
        <v>318</v>
      </c>
      <c r="C8" s="39" t="s">
        <v>49</v>
      </c>
      <c r="D8" s="1">
        <v>60</v>
      </c>
      <c r="E8" s="3" t="s">
        <v>16</v>
      </c>
      <c r="F8" s="3"/>
      <c r="G8" s="102"/>
      <c r="H8" s="103" t="s">
        <v>370</v>
      </c>
      <c r="J8" s="104"/>
    </row>
    <row r="9" spans="1:11" ht="60" x14ac:dyDescent="0.25">
      <c r="A9" s="99">
        <v>3</v>
      </c>
      <c r="B9" s="4" t="s">
        <v>246</v>
      </c>
      <c r="C9" s="105" t="s">
        <v>49</v>
      </c>
      <c r="D9" s="38">
        <v>60</v>
      </c>
      <c r="E9" s="3" t="s">
        <v>16</v>
      </c>
      <c r="F9" s="3"/>
      <c r="G9" s="100"/>
      <c r="H9" s="101" t="s">
        <v>371</v>
      </c>
    </row>
    <row r="10" spans="1:11" ht="30" x14ac:dyDescent="0.25">
      <c r="A10" s="99">
        <v>4</v>
      </c>
      <c r="B10" s="4" t="s">
        <v>320</v>
      </c>
      <c r="C10" s="105"/>
      <c r="D10" s="1">
        <v>20</v>
      </c>
      <c r="E10" s="3" t="s">
        <v>16</v>
      </c>
      <c r="F10" s="3"/>
      <c r="G10" s="100"/>
      <c r="H10" s="101"/>
    </row>
    <row r="11" spans="1:11" ht="37.5" customHeight="1" x14ac:dyDescent="0.25">
      <c r="A11" s="99">
        <v>5</v>
      </c>
      <c r="B11" s="4" t="s">
        <v>321</v>
      </c>
      <c r="C11" s="105" t="s">
        <v>189</v>
      </c>
      <c r="D11" s="1">
        <v>70</v>
      </c>
      <c r="E11" s="3" t="s">
        <v>16</v>
      </c>
      <c r="F11" s="3"/>
      <c r="G11" s="100"/>
      <c r="H11" s="101" t="s">
        <v>372</v>
      </c>
    </row>
    <row r="12" spans="1:11" ht="75" x14ac:dyDescent="0.25">
      <c r="A12" s="99">
        <v>6</v>
      </c>
      <c r="B12" s="41" t="s">
        <v>304</v>
      </c>
      <c r="C12" s="1" t="s">
        <v>305</v>
      </c>
      <c r="D12" s="1">
        <v>0</v>
      </c>
      <c r="E12" s="3" t="s">
        <v>16</v>
      </c>
      <c r="F12" s="3"/>
      <c r="G12" s="100"/>
      <c r="H12" s="101" t="s">
        <v>373</v>
      </c>
    </row>
    <row r="13" spans="1:11" ht="31.5" x14ac:dyDescent="0.25">
      <c r="A13" s="99">
        <v>7</v>
      </c>
      <c r="B13" s="4" t="s">
        <v>322</v>
      </c>
      <c r="C13" s="105" t="s">
        <v>28</v>
      </c>
      <c r="D13" s="1">
        <v>12</v>
      </c>
      <c r="E13" s="3" t="s">
        <v>16</v>
      </c>
      <c r="F13" s="3"/>
      <c r="G13" s="100"/>
      <c r="H13" s="101" t="s">
        <v>374</v>
      </c>
    </row>
    <row r="14" spans="1:11" ht="120" x14ac:dyDescent="0.25">
      <c r="A14" s="99">
        <v>8</v>
      </c>
      <c r="B14" s="4" t="s">
        <v>280</v>
      </c>
      <c r="C14" s="1" t="s">
        <v>114</v>
      </c>
      <c r="D14" s="1">
        <v>250</v>
      </c>
      <c r="E14" s="3" t="s">
        <v>16</v>
      </c>
      <c r="F14" s="3"/>
      <c r="G14" s="100"/>
      <c r="H14" s="101" t="s">
        <v>375</v>
      </c>
    </row>
    <row r="15" spans="1:11" ht="30" x14ac:dyDescent="0.25">
      <c r="A15" s="99">
        <v>9</v>
      </c>
      <c r="B15" s="4" t="s">
        <v>242</v>
      </c>
      <c r="C15" s="105" t="s">
        <v>161</v>
      </c>
      <c r="D15" s="1">
        <v>70</v>
      </c>
      <c r="E15" s="3" t="s">
        <v>16</v>
      </c>
      <c r="F15" s="3"/>
      <c r="G15" s="100"/>
      <c r="H15" s="101" t="s">
        <v>376</v>
      </c>
    </row>
    <row r="16" spans="1:11" ht="30" x14ac:dyDescent="0.25">
      <c r="A16" s="99">
        <v>10</v>
      </c>
      <c r="B16" s="4" t="s">
        <v>323</v>
      </c>
      <c r="C16" s="105" t="s">
        <v>58</v>
      </c>
      <c r="D16" s="1">
        <v>40</v>
      </c>
      <c r="E16" s="3" t="s">
        <v>16</v>
      </c>
      <c r="F16" s="3"/>
      <c r="G16" s="106"/>
      <c r="H16" s="107" t="s">
        <v>377</v>
      </c>
    </row>
    <row r="17" spans="1:9" ht="30" x14ac:dyDescent="0.25">
      <c r="A17" s="99">
        <v>11</v>
      </c>
      <c r="B17" s="4" t="s">
        <v>324</v>
      </c>
      <c r="C17" s="105" t="s">
        <v>58</v>
      </c>
      <c r="D17" s="1">
        <v>40</v>
      </c>
      <c r="E17" s="3" t="s">
        <v>16</v>
      </c>
      <c r="F17" s="3"/>
      <c r="G17" s="106"/>
      <c r="H17" s="107" t="s">
        <v>377</v>
      </c>
    </row>
    <row r="18" spans="1:9" ht="60" x14ac:dyDescent="0.25">
      <c r="A18" s="99">
        <v>12</v>
      </c>
      <c r="B18" s="4" t="s">
        <v>325</v>
      </c>
      <c r="C18" s="105" t="s">
        <v>153</v>
      </c>
      <c r="D18" s="1">
        <v>20</v>
      </c>
      <c r="E18" s="3" t="s">
        <v>16</v>
      </c>
      <c r="F18" s="3"/>
      <c r="G18" s="106"/>
      <c r="H18" s="107" t="s">
        <v>378</v>
      </c>
    </row>
    <row r="19" spans="1:9" ht="94.5" x14ac:dyDescent="0.25">
      <c r="A19" s="99">
        <v>13</v>
      </c>
      <c r="B19" s="41" t="s">
        <v>326</v>
      </c>
      <c r="C19" s="108" t="s">
        <v>379</v>
      </c>
      <c r="D19" s="3">
        <v>2</v>
      </c>
      <c r="E19" s="3" t="s">
        <v>16</v>
      </c>
      <c r="F19" s="3"/>
      <c r="G19" s="106"/>
      <c r="H19" s="107" t="s">
        <v>380</v>
      </c>
      <c r="I19" s="109"/>
    </row>
    <row r="20" spans="1:9" ht="73.5" customHeight="1" x14ac:dyDescent="0.25">
      <c r="A20" s="99">
        <v>14</v>
      </c>
      <c r="B20" s="4" t="s">
        <v>363</v>
      </c>
      <c r="C20" s="1" t="s">
        <v>364</v>
      </c>
      <c r="D20" s="1">
        <v>36</v>
      </c>
      <c r="E20" s="3" t="s">
        <v>16</v>
      </c>
      <c r="F20" s="3"/>
      <c r="G20" s="106"/>
      <c r="H20" s="107" t="s">
        <v>381</v>
      </c>
    </row>
    <row r="21" spans="1:9" ht="60" x14ac:dyDescent="0.25">
      <c r="A21" s="99">
        <v>15</v>
      </c>
      <c r="B21" s="4" t="s">
        <v>247</v>
      </c>
      <c r="C21" s="1" t="s">
        <v>141</v>
      </c>
      <c r="D21" s="1">
        <v>30</v>
      </c>
      <c r="E21" s="3" t="s">
        <v>16</v>
      </c>
      <c r="F21" s="3"/>
      <c r="G21" s="106"/>
      <c r="H21" s="107"/>
    </row>
    <row r="22" spans="1:9" ht="41.25" customHeight="1" x14ac:dyDescent="0.25">
      <c r="A22" s="99">
        <v>16</v>
      </c>
      <c r="B22" s="4" t="s">
        <v>327</v>
      </c>
      <c r="C22" s="105" t="s">
        <v>78</v>
      </c>
      <c r="D22" s="1">
        <v>4</v>
      </c>
      <c r="E22" s="3" t="s">
        <v>16</v>
      </c>
      <c r="F22" s="3"/>
      <c r="G22" s="106"/>
      <c r="H22" s="107" t="s">
        <v>382</v>
      </c>
    </row>
    <row r="23" spans="1:9" ht="45" customHeight="1" x14ac:dyDescent="0.25">
      <c r="A23" s="99">
        <v>17</v>
      </c>
      <c r="B23" s="4" t="s">
        <v>328</v>
      </c>
      <c r="C23" s="105" t="s">
        <v>77</v>
      </c>
      <c r="D23" s="1">
        <v>4</v>
      </c>
      <c r="E23" s="110" t="s">
        <v>16</v>
      </c>
      <c r="F23" s="111"/>
      <c r="G23" s="112"/>
      <c r="H23" s="107" t="s">
        <v>383</v>
      </c>
    </row>
    <row r="24" spans="1:9" ht="15.75" x14ac:dyDescent="0.25">
      <c r="A24" s="99">
        <v>18</v>
      </c>
      <c r="B24" s="4" t="s">
        <v>34</v>
      </c>
      <c r="C24" s="105" t="s">
        <v>190</v>
      </c>
      <c r="D24" s="1">
        <v>2</v>
      </c>
      <c r="E24" s="3" t="s">
        <v>18</v>
      </c>
      <c r="F24" s="3"/>
      <c r="G24" s="106"/>
      <c r="H24" s="107"/>
    </row>
    <row r="25" spans="1:9" ht="46.5" customHeight="1" x14ac:dyDescent="0.25">
      <c r="A25" s="99">
        <v>19</v>
      </c>
      <c r="B25" s="4" t="s">
        <v>329</v>
      </c>
      <c r="C25" s="105" t="s">
        <v>191</v>
      </c>
      <c r="D25" s="1">
        <v>2</v>
      </c>
      <c r="E25" s="3" t="s">
        <v>16</v>
      </c>
      <c r="F25" s="3"/>
      <c r="G25" s="106"/>
      <c r="H25" s="107"/>
    </row>
    <row r="26" spans="1:9" ht="60" x14ac:dyDescent="0.25">
      <c r="A26" s="99">
        <v>20</v>
      </c>
      <c r="B26" s="4" t="s">
        <v>192</v>
      </c>
      <c r="C26" s="105"/>
      <c r="D26" s="1">
        <v>4</v>
      </c>
      <c r="E26" s="33" t="s">
        <v>16</v>
      </c>
      <c r="F26" s="33"/>
      <c r="G26" s="106"/>
      <c r="H26" s="107"/>
    </row>
    <row r="27" spans="1:9" ht="15.75" x14ac:dyDescent="0.25">
      <c r="A27" s="99">
        <v>21</v>
      </c>
      <c r="B27" s="4" t="s">
        <v>193</v>
      </c>
      <c r="C27" s="105"/>
      <c r="D27" s="1">
        <v>5</v>
      </c>
      <c r="E27" s="3" t="s">
        <v>16</v>
      </c>
      <c r="F27" s="3"/>
      <c r="G27" s="106"/>
      <c r="H27" s="107"/>
    </row>
    <row r="28" spans="1:9" ht="30" x14ac:dyDescent="0.25">
      <c r="A28" s="99">
        <v>22</v>
      </c>
      <c r="B28" s="4" t="s">
        <v>194</v>
      </c>
      <c r="C28" s="105"/>
      <c r="D28" s="1">
        <v>5</v>
      </c>
      <c r="E28" s="3" t="s">
        <v>16</v>
      </c>
      <c r="F28" s="3"/>
      <c r="G28" s="106"/>
      <c r="H28" s="107"/>
    </row>
    <row r="29" spans="1:9" ht="49.5" customHeight="1" x14ac:dyDescent="0.25">
      <c r="A29" s="99">
        <v>23</v>
      </c>
      <c r="B29" s="4" t="s">
        <v>79</v>
      </c>
      <c r="C29" s="105" t="s">
        <v>195</v>
      </c>
      <c r="D29" s="1">
        <v>70</v>
      </c>
      <c r="E29" s="3" t="s">
        <v>16</v>
      </c>
      <c r="F29" s="3"/>
      <c r="G29" s="106"/>
      <c r="H29" s="107" t="s">
        <v>384</v>
      </c>
    </row>
    <row r="30" spans="1:9" ht="30" x14ac:dyDescent="0.25">
      <c r="A30" s="99">
        <v>24</v>
      </c>
      <c r="B30" s="4" t="s">
        <v>330</v>
      </c>
      <c r="C30" s="105"/>
      <c r="D30" s="1">
        <v>300</v>
      </c>
      <c r="E30" s="3" t="s">
        <v>16</v>
      </c>
      <c r="F30" s="3"/>
      <c r="G30" s="106"/>
      <c r="H30" s="107" t="s">
        <v>385</v>
      </c>
    </row>
    <row r="31" spans="1:9" ht="45" x14ac:dyDescent="0.25">
      <c r="A31" s="99">
        <v>25</v>
      </c>
      <c r="B31" s="4" t="s">
        <v>9</v>
      </c>
      <c r="C31" s="105"/>
      <c r="D31" s="1">
        <v>20</v>
      </c>
      <c r="E31" s="3" t="s">
        <v>16</v>
      </c>
      <c r="F31" s="3"/>
      <c r="G31" s="106"/>
      <c r="H31" s="107" t="s">
        <v>386</v>
      </c>
    </row>
    <row r="32" spans="1:9" ht="30" x14ac:dyDescent="0.25">
      <c r="A32" s="99">
        <v>26</v>
      </c>
      <c r="B32" s="4" t="s">
        <v>196</v>
      </c>
      <c r="C32" s="105"/>
      <c r="D32" s="1">
        <v>100</v>
      </c>
      <c r="E32" s="3" t="s">
        <v>16</v>
      </c>
      <c r="F32" s="3"/>
      <c r="G32" s="106"/>
      <c r="H32" s="107"/>
    </row>
    <row r="33" spans="1:8" ht="30" x14ac:dyDescent="0.25">
      <c r="A33" s="99">
        <v>27</v>
      </c>
      <c r="B33" s="4" t="s">
        <v>197</v>
      </c>
      <c r="C33" s="105"/>
      <c r="D33" s="1">
        <v>100</v>
      </c>
      <c r="E33" s="3" t="s">
        <v>16</v>
      </c>
      <c r="F33" s="3"/>
      <c r="G33" s="106"/>
      <c r="H33" s="107"/>
    </row>
    <row r="34" spans="1:8" ht="30" x14ac:dyDescent="0.25">
      <c r="A34" s="99">
        <v>28</v>
      </c>
      <c r="B34" s="4" t="s">
        <v>198</v>
      </c>
      <c r="C34" s="105"/>
      <c r="D34" s="1">
        <v>100</v>
      </c>
      <c r="E34" s="3" t="s">
        <v>16</v>
      </c>
      <c r="F34" s="3"/>
      <c r="G34" s="106"/>
      <c r="H34" s="107"/>
    </row>
    <row r="35" spans="1:8" ht="30" x14ac:dyDescent="0.25">
      <c r="A35" s="99">
        <v>29</v>
      </c>
      <c r="B35" s="4" t="s">
        <v>199</v>
      </c>
      <c r="C35" s="105"/>
      <c r="D35" s="1">
        <v>50</v>
      </c>
      <c r="E35" s="3" t="s">
        <v>16</v>
      </c>
      <c r="F35" s="3"/>
      <c r="G35" s="106"/>
      <c r="H35" s="107"/>
    </row>
    <row r="36" spans="1:8" ht="30" x14ac:dyDescent="0.25">
      <c r="A36" s="99">
        <v>30</v>
      </c>
      <c r="B36" s="4" t="s">
        <v>200</v>
      </c>
      <c r="C36" s="105" t="s">
        <v>76</v>
      </c>
      <c r="D36" s="1">
        <v>10</v>
      </c>
      <c r="E36" s="3" t="s">
        <v>16</v>
      </c>
      <c r="F36" s="3"/>
      <c r="G36" s="106"/>
      <c r="H36" s="107"/>
    </row>
    <row r="37" spans="1:8" ht="63" x14ac:dyDescent="0.25">
      <c r="A37" s="99">
        <v>31</v>
      </c>
      <c r="B37" s="113" t="s">
        <v>142</v>
      </c>
      <c r="C37" s="105"/>
      <c r="D37" s="114">
        <v>0</v>
      </c>
      <c r="E37" s="114" t="s">
        <v>16</v>
      </c>
      <c r="F37" s="106"/>
      <c r="G37" s="106"/>
      <c r="H37" s="107" t="s">
        <v>387</v>
      </c>
    </row>
    <row r="38" spans="1:8" ht="47.25" x14ac:dyDescent="0.25">
      <c r="A38" s="99">
        <v>32</v>
      </c>
      <c r="B38" s="113" t="s">
        <v>201</v>
      </c>
      <c r="C38" s="105" t="s">
        <v>80</v>
      </c>
      <c r="D38" s="114">
        <v>2</v>
      </c>
      <c r="E38" s="114" t="s">
        <v>16</v>
      </c>
      <c r="F38" s="106"/>
      <c r="G38" s="106"/>
      <c r="H38" s="107"/>
    </row>
    <row r="39" spans="1:8" ht="15.75" hidden="1" x14ac:dyDescent="0.25">
      <c r="A39" s="99">
        <v>33</v>
      </c>
      <c r="B39" s="113"/>
      <c r="C39" s="114"/>
      <c r="D39" s="114"/>
      <c r="E39" s="114"/>
      <c r="F39" s="106"/>
      <c r="G39" s="106"/>
      <c r="H39" s="107"/>
    </row>
    <row r="40" spans="1:8" ht="15.75" hidden="1" x14ac:dyDescent="0.25">
      <c r="A40" s="99">
        <v>34</v>
      </c>
      <c r="B40" s="113"/>
      <c r="C40" s="114"/>
      <c r="D40" s="114"/>
      <c r="E40" s="114"/>
      <c r="F40" s="106"/>
      <c r="G40" s="106"/>
      <c r="H40" s="107"/>
    </row>
    <row r="41" spans="1:8" ht="15.75" hidden="1" x14ac:dyDescent="0.25">
      <c r="A41" s="99">
        <v>35</v>
      </c>
      <c r="B41" s="113"/>
      <c r="C41" s="114"/>
      <c r="D41" s="114"/>
      <c r="E41" s="114"/>
      <c r="F41" s="106"/>
      <c r="G41" s="106"/>
      <c r="H41" s="107"/>
    </row>
    <row r="42" spans="1:8" ht="15.75" hidden="1" x14ac:dyDescent="0.25">
      <c r="A42" s="99">
        <v>36</v>
      </c>
      <c r="B42" s="115"/>
      <c r="C42" s="116"/>
      <c r="D42" s="116"/>
      <c r="E42" s="116"/>
      <c r="F42" s="106"/>
      <c r="G42" s="106"/>
      <c r="H42" s="107"/>
    </row>
    <row r="43" spans="1:8" ht="15.75" hidden="1" x14ac:dyDescent="0.25">
      <c r="A43" s="99">
        <v>37</v>
      </c>
      <c r="B43" s="117"/>
      <c r="C43" s="118"/>
      <c r="D43" s="118"/>
      <c r="E43" s="118"/>
      <c r="F43" s="112"/>
      <c r="G43" s="112"/>
      <c r="H43" s="107"/>
    </row>
    <row r="44" spans="1:8" ht="15.75" hidden="1" x14ac:dyDescent="0.25">
      <c r="A44" s="99">
        <v>38</v>
      </c>
      <c r="B44" s="117"/>
      <c r="C44" s="118"/>
      <c r="D44" s="118"/>
      <c r="E44" s="118"/>
      <c r="F44" s="112"/>
      <c r="G44" s="112"/>
      <c r="H44" s="107"/>
    </row>
    <row r="45" spans="1:8" ht="15.75" hidden="1" x14ac:dyDescent="0.25">
      <c r="A45" s="99">
        <v>39</v>
      </c>
      <c r="B45" s="117"/>
      <c r="C45" s="118"/>
      <c r="D45" s="118"/>
      <c r="E45" s="118"/>
      <c r="F45" s="112"/>
      <c r="G45" s="112"/>
      <c r="H45" s="107"/>
    </row>
    <row r="46" spans="1:8" ht="15.75" hidden="1" x14ac:dyDescent="0.25">
      <c r="A46" s="99">
        <v>40</v>
      </c>
      <c r="B46" s="117"/>
      <c r="C46" s="118"/>
      <c r="D46" s="118"/>
      <c r="E46" s="118"/>
      <c r="F46" s="112"/>
      <c r="G46" s="112"/>
      <c r="H46" s="107"/>
    </row>
    <row r="47" spans="1:8" ht="15.75" hidden="1" x14ac:dyDescent="0.25">
      <c r="A47" s="99">
        <v>41</v>
      </c>
      <c r="B47" s="117"/>
      <c r="C47" s="118"/>
      <c r="D47" s="118"/>
      <c r="E47" s="118"/>
      <c r="F47" s="112"/>
      <c r="G47" s="112"/>
      <c r="H47" s="107"/>
    </row>
    <row r="48" spans="1:8" ht="15.75" hidden="1" x14ac:dyDescent="0.25">
      <c r="A48" s="99">
        <v>42</v>
      </c>
      <c r="B48" s="117"/>
      <c r="C48" s="118"/>
      <c r="D48" s="118"/>
      <c r="E48" s="118"/>
      <c r="F48" s="112"/>
      <c r="G48" s="112"/>
      <c r="H48" s="107"/>
    </row>
    <row r="49" spans="1:8" ht="15.75" hidden="1" x14ac:dyDescent="0.25">
      <c r="A49" s="99">
        <v>43</v>
      </c>
      <c r="B49" s="117"/>
      <c r="C49" s="118"/>
      <c r="D49" s="118"/>
      <c r="E49" s="118"/>
      <c r="F49" s="112"/>
      <c r="G49" s="112"/>
      <c r="H49" s="107"/>
    </row>
    <row r="50" spans="1:8" ht="15.75" hidden="1" x14ac:dyDescent="0.25">
      <c r="A50" s="99">
        <v>44</v>
      </c>
      <c r="B50" s="117"/>
      <c r="C50" s="118"/>
      <c r="D50" s="118"/>
      <c r="E50" s="118"/>
      <c r="F50" s="112"/>
      <c r="G50" s="112"/>
      <c r="H50" s="107"/>
    </row>
    <row r="51" spans="1:8" ht="15.75" hidden="1" x14ac:dyDescent="0.25">
      <c r="A51" s="99">
        <v>45</v>
      </c>
      <c r="B51" s="117"/>
      <c r="C51" s="118"/>
      <c r="D51" s="118"/>
      <c r="E51" s="118"/>
      <c r="F51" s="112"/>
      <c r="G51" s="112"/>
      <c r="H51" s="107"/>
    </row>
    <row r="52" spans="1:8" ht="15.75" hidden="1" x14ac:dyDescent="0.25">
      <c r="A52" s="99">
        <v>46</v>
      </c>
      <c r="B52" s="117"/>
      <c r="C52" s="118"/>
      <c r="D52" s="118"/>
      <c r="E52" s="118"/>
      <c r="F52" s="112"/>
      <c r="G52" s="112"/>
      <c r="H52" s="107"/>
    </row>
    <row r="53" spans="1:8" ht="15.75" hidden="1" x14ac:dyDescent="0.25">
      <c r="A53" s="99">
        <v>47</v>
      </c>
      <c r="B53" s="117"/>
      <c r="C53" s="118"/>
      <c r="D53" s="118"/>
      <c r="E53" s="118"/>
      <c r="F53" s="112"/>
      <c r="G53" s="112"/>
      <c r="H53" s="107"/>
    </row>
    <row r="54" spans="1:8" ht="15.75" hidden="1" x14ac:dyDescent="0.25">
      <c r="A54" s="99">
        <v>48</v>
      </c>
      <c r="B54" s="117"/>
      <c r="C54" s="118"/>
      <c r="D54" s="118"/>
      <c r="E54" s="118"/>
      <c r="F54" s="112"/>
      <c r="G54" s="112"/>
      <c r="H54" s="107"/>
    </row>
    <row r="55" spans="1:8" ht="15.75" hidden="1" x14ac:dyDescent="0.25">
      <c r="A55" s="99">
        <v>49</v>
      </c>
      <c r="B55" s="117"/>
      <c r="C55" s="118"/>
      <c r="D55" s="118"/>
      <c r="E55" s="118"/>
      <c r="F55" s="112"/>
      <c r="G55" s="112"/>
      <c r="H55" s="107"/>
    </row>
    <row r="56" spans="1:8" ht="15.75" hidden="1" x14ac:dyDescent="0.25">
      <c r="A56" s="99">
        <v>50</v>
      </c>
      <c r="B56" s="117"/>
      <c r="C56" s="118"/>
      <c r="D56" s="118"/>
      <c r="E56" s="118"/>
      <c r="F56" s="112"/>
      <c r="G56" s="112"/>
      <c r="H56" s="107"/>
    </row>
    <row r="57" spans="1:8" ht="15.75" hidden="1" x14ac:dyDescent="0.25">
      <c r="A57" s="99">
        <v>51</v>
      </c>
      <c r="B57" s="117"/>
      <c r="C57" s="118"/>
      <c r="D57" s="118"/>
      <c r="E57" s="118"/>
      <c r="F57" s="112"/>
      <c r="G57" s="112"/>
      <c r="H57" s="107"/>
    </row>
    <row r="58" spans="1:8" ht="15.75" hidden="1" x14ac:dyDescent="0.25">
      <c r="A58" s="99">
        <v>52</v>
      </c>
      <c r="B58" s="117"/>
      <c r="C58" s="118"/>
      <c r="D58" s="118"/>
      <c r="E58" s="118"/>
      <c r="F58" s="112"/>
      <c r="G58" s="112"/>
      <c r="H58" s="107"/>
    </row>
    <row r="59" spans="1:8" ht="15.75" hidden="1" x14ac:dyDescent="0.25">
      <c r="A59" s="99">
        <v>53</v>
      </c>
      <c r="B59" s="117"/>
      <c r="C59" s="118"/>
      <c r="D59" s="118"/>
      <c r="E59" s="118"/>
      <c r="F59" s="112"/>
      <c r="G59" s="112"/>
      <c r="H59" s="107"/>
    </row>
    <row r="60" spans="1:8" ht="15.75" hidden="1" x14ac:dyDescent="0.25">
      <c r="A60" s="99">
        <v>54</v>
      </c>
      <c r="B60" s="117"/>
      <c r="C60" s="118"/>
      <c r="D60" s="118"/>
      <c r="E60" s="118"/>
      <c r="F60" s="112"/>
      <c r="G60" s="112"/>
      <c r="H60" s="107"/>
    </row>
    <row r="61" spans="1:8" ht="15.75" hidden="1" x14ac:dyDescent="0.25">
      <c r="A61" s="99">
        <v>55</v>
      </c>
      <c r="B61" s="117"/>
      <c r="C61" s="118"/>
      <c r="D61" s="118"/>
      <c r="E61" s="118"/>
      <c r="F61" s="112"/>
      <c r="G61" s="112"/>
      <c r="H61" s="107"/>
    </row>
    <row r="62" spans="1:8" ht="15.75" hidden="1" x14ac:dyDescent="0.25">
      <c r="A62" s="99">
        <v>56</v>
      </c>
      <c r="B62" s="119"/>
      <c r="C62" s="120"/>
      <c r="D62" s="120"/>
      <c r="E62" s="120"/>
      <c r="F62" s="121"/>
      <c r="G62" s="121"/>
      <c r="H62" s="107"/>
    </row>
    <row r="63" spans="1:8" x14ac:dyDescent="0.25">
      <c r="A63"/>
      <c r="B63" s="122"/>
      <c r="C63" s="123"/>
      <c r="D63" s="123"/>
      <c r="E63" s="123"/>
      <c r="F63" s="124" t="s">
        <v>50</v>
      </c>
      <c r="G63" s="126"/>
      <c r="H63" s="125"/>
    </row>
    <row r="65" spans="2:2" x14ac:dyDescent="0.25">
      <c r="B65" s="32"/>
    </row>
    <row r="66" spans="2:2" x14ac:dyDescent="0.25">
      <c r="B66" s="32"/>
    </row>
  </sheetData>
  <mergeCells count="3">
    <mergeCell ref="A3:G3"/>
    <mergeCell ref="C4:H4"/>
    <mergeCell ref="C5:H5"/>
  </mergeCells>
  <pageMargins left="0.7" right="0.7" top="0.75" bottom="0.75" header="0.3" footer="0.3"/>
  <pageSetup scale="84" orientation="portrait" horizontalDpi="4294967295" verticalDpi="4294967295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541BE-EC0B-445A-AEBF-053A26D5284A}">
  <dimension ref="A1:K65"/>
  <sheetViews>
    <sheetView zoomScale="90" zoomScaleNormal="90" workbookViewId="0">
      <selection activeCell="C5" sqref="C5:H5"/>
    </sheetView>
  </sheetViews>
  <sheetFormatPr defaultColWidth="9.140625" defaultRowHeight="15" x14ac:dyDescent="0.25"/>
  <cols>
    <col min="1" max="1" width="5.85546875" style="9" customWidth="1"/>
    <col min="2" max="2" width="18.5703125" style="7" customWidth="1"/>
    <col min="3" max="3" width="16.85546875" style="8" customWidth="1"/>
    <col min="4" max="4" width="13.140625" style="8" customWidth="1"/>
    <col min="5" max="5" width="13.5703125" style="9" customWidth="1"/>
    <col min="6" max="6" width="13.7109375" style="9" customWidth="1"/>
    <col min="7" max="7" width="13.5703125" style="9" customWidth="1"/>
    <col min="8" max="8" width="9.7109375" style="9" customWidth="1"/>
    <col min="9" max="16384" width="9.140625" style="9"/>
  </cols>
  <sheetData>
    <row r="1" spans="1:11" ht="15.75" x14ac:dyDescent="0.25">
      <c r="A1" s="40" t="s">
        <v>388</v>
      </c>
      <c r="G1" s="231" t="s">
        <v>443</v>
      </c>
    </row>
    <row r="2" spans="1:11" x14ac:dyDescent="0.25">
      <c r="A2" s="6"/>
      <c r="G2" s="10"/>
    </row>
    <row r="3" spans="1:11" x14ac:dyDescent="0.25">
      <c r="A3" s="179" t="s">
        <v>40</v>
      </c>
      <c r="B3" s="179"/>
      <c r="C3" s="179"/>
      <c r="D3" s="179"/>
      <c r="E3" s="179"/>
      <c r="F3" s="179"/>
      <c r="G3" s="179"/>
    </row>
    <row r="4" spans="1:11" ht="33.75" customHeight="1" x14ac:dyDescent="0.25">
      <c r="B4" s="11" t="s">
        <v>41</v>
      </c>
      <c r="C4" s="234" t="s">
        <v>75</v>
      </c>
      <c r="D4" s="180"/>
      <c r="E4" s="180"/>
      <c r="F4" s="180"/>
      <c r="G4" s="180"/>
      <c r="H4" s="180"/>
    </row>
    <row r="5" spans="1:11" ht="33" customHeight="1" x14ac:dyDescent="0.25">
      <c r="B5" s="12" t="s">
        <v>42</v>
      </c>
      <c r="C5" s="185" t="s">
        <v>81</v>
      </c>
      <c r="D5" s="180"/>
      <c r="E5" s="180"/>
      <c r="F5" s="180"/>
      <c r="G5" s="180"/>
      <c r="H5" s="180"/>
    </row>
    <row r="6" spans="1:11" ht="45" x14ac:dyDescent="0.25">
      <c r="A6" s="13" t="s">
        <v>19</v>
      </c>
      <c r="B6" s="14" t="s">
        <v>43</v>
      </c>
      <c r="C6" s="15" t="s">
        <v>44</v>
      </c>
      <c r="D6" s="15" t="s">
        <v>45</v>
      </c>
      <c r="E6" s="15" t="s">
        <v>46</v>
      </c>
      <c r="F6" s="15" t="s">
        <v>47</v>
      </c>
      <c r="G6" s="15" t="s">
        <v>48</v>
      </c>
      <c r="H6" s="16" t="s">
        <v>20</v>
      </c>
    </row>
    <row r="7" spans="1:11" ht="30" x14ac:dyDescent="0.25">
      <c r="A7" s="17">
        <v>1</v>
      </c>
      <c r="B7" s="4" t="s">
        <v>307</v>
      </c>
      <c r="C7" s="1" t="s">
        <v>241</v>
      </c>
      <c r="D7" s="33">
        <v>8</v>
      </c>
      <c r="E7" s="3" t="s">
        <v>16</v>
      </c>
      <c r="F7" s="3"/>
      <c r="G7" s="18"/>
      <c r="H7" s="34"/>
      <c r="K7" s="8"/>
    </row>
    <row r="8" spans="1:11" ht="165" x14ac:dyDescent="0.25">
      <c r="A8" s="17">
        <v>2</v>
      </c>
      <c r="B8" s="4" t="s">
        <v>149</v>
      </c>
      <c r="C8" s="1" t="s">
        <v>28</v>
      </c>
      <c r="D8" s="3">
        <v>25</v>
      </c>
      <c r="E8" s="3" t="s">
        <v>16</v>
      </c>
      <c r="F8" s="3"/>
      <c r="G8" s="19"/>
      <c r="H8" s="35"/>
      <c r="J8" s="20"/>
    </row>
    <row r="9" spans="1:11" ht="45" x14ac:dyDescent="0.25">
      <c r="A9" s="17">
        <v>3</v>
      </c>
      <c r="B9" s="4" t="s">
        <v>309</v>
      </c>
      <c r="C9" s="1" t="s">
        <v>313</v>
      </c>
      <c r="D9" s="3">
        <v>10</v>
      </c>
      <c r="E9" s="3" t="s">
        <v>18</v>
      </c>
      <c r="F9" s="3"/>
      <c r="G9" s="18"/>
      <c r="H9" s="34"/>
    </row>
    <row r="10" spans="1:11" ht="30" x14ac:dyDescent="0.25">
      <c r="A10" s="17">
        <v>4</v>
      </c>
      <c r="B10" s="4" t="s">
        <v>10</v>
      </c>
      <c r="C10" s="1" t="s">
        <v>202</v>
      </c>
      <c r="D10" s="3">
        <v>20</v>
      </c>
      <c r="E10" s="3" t="s">
        <v>16</v>
      </c>
      <c r="F10" s="3"/>
      <c r="G10" s="18"/>
      <c r="H10" s="34"/>
    </row>
    <row r="11" spans="1:11" ht="30" x14ac:dyDescent="0.25">
      <c r="A11" s="17">
        <v>5</v>
      </c>
      <c r="B11" s="4" t="s">
        <v>249</v>
      </c>
      <c r="C11" s="1" t="s">
        <v>49</v>
      </c>
      <c r="D11" s="3">
        <v>5</v>
      </c>
      <c r="E11" s="3" t="s">
        <v>16</v>
      </c>
      <c r="F11" s="3"/>
      <c r="G11" s="18"/>
      <c r="H11" s="34"/>
    </row>
    <row r="12" spans="1:11" ht="45" x14ac:dyDescent="0.25">
      <c r="A12" s="17">
        <v>6</v>
      </c>
      <c r="B12" s="4" t="s">
        <v>26</v>
      </c>
      <c r="C12" s="1" t="s">
        <v>84</v>
      </c>
      <c r="D12" s="3">
        <v>2</v>
      </c>
      <c r="E12" s="3" t="s">
        <v>16</v>
      </c>
      <c r="F12" s="3"/>
      <c r="G12" s="18"/>
      <c r="H12" s="34"/>
    </row>
    <row r="13" spans="1:11" ht="30" x14ac:dyDescent="0.25">
      <c r="A13" s="17">
        <v>7</v>
      </c>
      <c r="B13" s="4" t="s">
        <v>311</v>
      </c>
      <c r="C13" s="1" t="s">
        <v>76</v>
      </c>
      <c r="D13" s="3">
        <v>0</v>
      </c>
      <c r="E13" s="3" t="s">
        <v>16</v>
      </c>
      <c r="F13" s="3"/>
      <c r="G13" s="18"/>
      <c r="H13" s="34"/>
    </row>
    <row r="14" spans="1:11" ht="30" x14ac:dyDescent="0.25">
      <c r="A14" s="17">
        <v>8</v>
      </c>
      <c r="B14" s="4" t="s">
        <v>314</v>
      </c>
      <c r="C14" s="1"/>
      <c r="D14" s="3">
        <v>5</v>
      </c>
      <c r="E14" s="3" t="s">
        <v>16</v>
      </c>
      <c r="F14" s="3"/>
      <c r="G14" s="18"/>
      <c r="H14" s="34"/>
    </row>
    <row r="15" spans="1:11" ht="15.75" x14ac:dyDescent="0.25">
      <c r="A15" s="17">
        <v>9</v>
      </c>
      <c r="B15" s="4" t="s">
        <v>203</v>
      </c>
      <c r="C15" s="1"/>
      <c r="D15" s="3">
        <v>30</v>
      </c>
      <c r="E15" s="3" t="s">
        <v>16</v>
      </c>
      <c r="F15" s="3"/>
      <c r="G15" s="18"/>
      <c r="H15" s="34"/>
    </row>
    <row r="16" spans="1:11" ht="30" x14ac:dyDescent="0.25">
      <c r="A16" s="17">
        <v>10</v>
      </c>
      <c r="B16" s="4" t="s">
        <v>85</v>
      </c>
      <c r="C16" s="1" t="s">
        <v>86</v>
      </c>
      <c r="D16" s="3">
        <v>40</v>
      </c>
      <c r="E16" s="3" t="s">
        <v>16</v>
      </c>
      <c r="F16" s="3"/>
      <c r="G16" s="18"/>
      <c r="H16" s="34"/>
    </row>
    <row r="17" spans="1:9" ht="45" x14ac:dyDescent="0.25">
      <c r="A17" s="17">
        <v>11</v>
      </c>
      <c r="B17" s="4" t="s">
        <v>315</v>
      </c>
      <c r="C17" s="1" t="s">
        <v>27</v>
      </c>
      <c r="D17" s="3">
        <v>72</v>
      </c>
      <c r="E17" s="3" t="s">
        <v>16</v>
      </c>
      <c r="F17" s="3"/>
      <c r="G17" s="23"/>
      <c r="H17" s="36"/>
    </row>
    <row r="18" spans="1:9" ht="75" x14ac:dyDescent="0.25">
      <c r="A18" s="17">
        <v>12</v>
      </c>
      <c r="B18" s="4" t="s">
        <v>243</v>
      </c>
      <c r="C18" s="1" t="s">
        <v>368</v>
      </c>
      <c r="D18" s="3">
        <v>600</v>
      </c>
      <c r="E18" s="3" t="s">
        <v>18</v>
      </c>
      <c r="F18" s="3"/>
      <c r="G18" s="23"/>
      <c r="H18" s="36"/>
    </row>
    <row r="19" spans="1:9" ht="60" x14ac:dyDescent="0.25">
      <c r="A19" s="17">
        <v>13</v>
      </c>
      <c r="B19" s="4" t="s">
        <v>316</v>
      </c>
      <c r="C19" s="1" t="s">
        <v>87</v>
      </c>
      <c r="D19" s="3">
        <v>60</v>
      </c>
      <c r="E19" s="3" t="s">
        <v>18</v>
      </c>
      <c r="F19" s="3"/>
      <c r="G19" s="23"/>
      <c r="H19" s="36"/>
    </row>
    <row r="20" spans="1:9" ht="30" x14ac:dyDescent="0.25">
      <c r="A20" s="17">
        <v>14</v>
      </c>
      <c r="B20" s="4" t="s">
        <v>89</v>
      </c>
      <c r="C20" s="1" t="s">
        <v>88</v>
      </c>
      <c r="D20" s="3">
        <v>4</v>
      </c>
      <c r="E20" s="3" t="s">
        <v>18</v>
      </c>
      <c r="F20" s="3"/>
      <c r="G20" s="23"/>
      <c r="H20" s="36"/>
    </row>
    <row r="21" spans="1:9" ht="60" x14ac:dyDescent="0.25">
      <c r="A21" s="17">
        <v>15</v>
      </c>
      <c r="B21" s="4" t="s">
        <v>317</v>
      </c>
      <c r="C21" s="1" t="s">
        <v>28</v>
      </c>
      <c r="D21" s="3">
        <v>13</v>
      </c>
      <c r="E21" s="3" t="s">
        <v>16</v>
      </c>
      <c r="F21" s="3"/>
      <c r="G21" s="23"/>
      <c r="H21" s="36"/>
    </row>
    <row r="22" spans="1:9" ht="60" x14ac:dyDescent="0.25">
      <c r="A22" s="17">
        <v>16</v>
      </c>
      <c r="B22" s="4" t="s">
        <v>246</v>
      </c>
      <c r="C22" s="1" t="s">
        <v>28</v>
      </c>
      <c r="D22" s="3">
        <v>10</v>
      </c>
      <c r="E22" s="3" t="s">
        <v>16</v>
      </c>
      <c r="F22" s="3"/>
      <c r="G22" s="23"/>
      <c r="H22" s="36"/>
    </row>
    <row r="23" spans="1:9" ht="30" x14ac:dyDescent="0.25">
      <c r="A23" s="17">
        <v>17</v>
      </c>
      <c r="B23" s="43" t="s">
        <v>204</v>
      </c>
      <c r="C23" s="1"/>
      <c r="D23" s="3">
        <v>18</v>
      </c>
      <c r="E23" s="3" t="s">
        <v>16</v>
      </c>
      <c r="F23" s="3"/>
      <c r="G23" s="23"/>
      <c r="H23" s="36"/>
      <c r="I23" s="37"/>
    </row>
    <row r="24" spans="1:9" ht="30" x14ac:dyDescent="0.25">
      <c r="A24" s="17">
        <v>18</v>
      </c>
      <c r="B24" s="4" t="s">
        <v>90</v>
      </c>
      <c r="C24" s="42" t="s">
        <v>205</v>
      </c>
      <c r="D24" s="3">
        <v>80</v>
      </c>
      <c r="E24" s="3" t="s">
        <v>16</v>
      </c>
      <c r="F24" s="3"/>
      <c r="G24" s="23"/>
      <c r="H24" s="36"/>
      <c r="I24" s="37"/>
    </row>
    <row r="25" spans="1:9" ht="45" x14ac:dyDescent="0.25">
      <c r="A25" s="17">
        <v>19</v>
      </c>
      <c r="B25" s="4" t="s">
        <v>206</v>
      </c>
      <c r="C25" s="1"/>
      <c r="D25" s="33">
        <v>5</v>
      </c>
      <c r="E25" s="3" t="s">
        <v>16</v>
      </c>
      <c r="F25" s="3"/>
      <c r="G25" s="23"/>
      <c r="H25" s="36"/>
    </row>
    <row r="26" spans="1:9" ht="15.75" hidden="1" x14ac:dyDescent="0.25">
      <c r="A26" s="17">
        <v>20</v>
      </c>
      <c r="B26" s="4"/>
      <c r="C26" s="1"/>
      <c r="D26" s="3"/>
      <c r="E26" s="3"/>
      <c r="F26" s="3"/>
      <c r="G26" s="23"/>
      <c r="H26" s="36"/>
    </row>
    <row r="27" spans="1:9" ht="15.75" hidden="1" x14ac:dyDescent="0.25">
      <c r="A27" s="17">
        <v>21</v>
      </c>
      <c r="B27" s="4"/>
      <c r="C27" s="1"/>
      <c r="D27" s="3"/>
      <c r="E27" s="3"/>
      <c r="F27" s="3"/>
      <c r="G27" s="23"/>
      <c r="H27" s="36"/>
    </row>
    <row r="28" spans="1:9" ht="15.75" hidden="1" x14ac:dyDescent="0.25">
      <c r="A28" s="17">
        <v>22</v>
      </c>
      <c r="B28" s="4"/>
      <c r="C28" s="1"/>
      <c r="D28" s="3"/>
      <c r="E28" s="3"/>
      <c r="F28" s="3"/>
      <c r="G28" s="23"/>
      <c r="H28" s="36"/>
    </row>
    <row r="29" spans="1:9" ht="15.75" hidden="1" x14ac:dyDescent="0.25">
      <c r="A29" s="17">
        <v>23</v>
      </c>
      <c r="B29" s="4"/>
      <c r="C29" s="1"/>
      <c r="D29" s="3"/>
      <c r="E29" s="3"/>
      <c r="F29" s="3"/>
      <c r="G29" s="23"/>
      <c r="H29" s="36"/>
    </row>
    <row r="30" spans="1:9" ht="15.75" hidden="1" x14ac:dyDescent="0.25">
      <c r="A30" s="17">
        <v>24</v>
      </c>
      <c r="B30" s="4"/>
      <c r="C30" s="1"/>
      <c r="D30" s="3"/>
      <c r="E30" s="3"/>
      <c r="F30" s="3"/>
      <c r="G30" s="23"/>
      <c r="H30" s="36"/>
    </row>
    <row r="31" spans="1:9" ht="15.75" hidden="1" x14ac:dyDescent="0.25">
      <c r="A31" s="17">
        <v>25</v>
      </c>
      <c r="B31" s="4"/>
      <c r="C31" s="1"/>
      <c r="D31" s="3"/>
      <c r="E31" s="3"/>
      <c r="F31" s="3"/>
      <c r="G31" s="23"/>
      <c r="H31" s="36"/>
    </row>
    <row r="32" spans="1:9" ht="15.75" hidden="1" x14ac:dyDescent="0.25">
      <c r="A32" s="17">
        <v>26</v>
      </c>
      <c r="B32" s="4"/>
      <c r="C32" s="1"/>
      <c r="D32" s="3"/>
      <c r="E32" s="3"/>
      <c r="F32" s="3"/>
      <c r="G32" s="23"/>
      <c r="H32" s="36"/>
    </row>
    <row r="33" spans="1:8" ht="15.75" hidden="1" x14ac:dyDescent="0.25">
      <c r="A33" s="17">
        <v>27</v>
      </c>
      <c r="B33" s="4"/>
      <c r="C33" s="1"/>
      <c r="D33" s="3"/>
      <c r="E33" s="3"/>
      <c r="F33" s="3"/>
      <c r="G33" s="23"/>
      <c r="H33" s="36"/>
    </row>
    <row r="34" spans="1:8" ht="15.75" hidden="1" x14ac:dyDescent="0.25">
      <c r="A34" s="17">
        <v>28</v>
      </c>
      <c r="B34" s="4"/>
      <c r="C34" s="1"/>
      <c r="D34" s="3"/>
      <c r="E34" s="3"/>
      <c r="F34" s="3"/>
      <c r="G34" s="23"/>
      <c r="H34" s="36"/>
    </row>
    <row r="35" spans="1:8" ht="15.75" hidden="1" x14ac:dyDescent="0.25">
      <c r="A35" s="17">
        <v>29</v>
      </c>
      <c r="B35" s="4"/>
      <c r="C35" s="1"/>
      <c r="D35" s="3"/>
      <c r="E35" s="3"/>
      <c r="F35" s="3"/>
      <c r="G35" s="23"/>
      <c r="H35" s="36"/>
    </row>
    <row r="36" spans="1:8" ht="15.75" hidden="1" x14ac:dyDescent="0.25">
      <c r="A36" s="17">
        <v>30</v>
      </c>
      <c r="B36" s="21"/>
      <c r="C36" s="22"/>
      <c r="D36" s="22"/>
      <c r="E36" s="22"/>
      <c r="F36" s="23"/>
      <c r="G36" s="23"/>
      <c r="H36" s="36"/>
    </row>
    <row r="37" spans="1:8" ht="15.75" hidden="1" x14ac:dyDescent="0.25">
      <c r="A37" s="17">
        <v>31</v>
      </c>
      <c r="B37" s="21"/>
      <c r="C37" s="22"/>
      <c r="D37" s="22"/>
      <c r="E37" s="22"/>
      <c r="F37" s="23"/>
      <c r="G37" s="23"/>
      <c r="H37" s="36"/>
    </row>
    <row r="38" spans="1:8" ht="15.75" hidden="1" x14ac:dyDescent="0.25">
      <c r="A38" s="17">
        <v>32</v>
      </c>
      <c r="B38" s="21"/>
      <c r="C38" s="22"/>
      <c r="D38" s="22"/>
      <c r="E38" s="22"/>
      <c r="F38" s="23"/>
      <c r="G38" s="23"/>
      <c r="H38" s="36"/>
    </row>
    <row r="39" spans="1:8" ht="15.75" hidden="1" x14ac:dyDescent="0.25">
      <c r="A39" s="17">
        <v>33</v>
      </c>
      <c r="B39" s="21"/>
      <c r="C39" s="22"/>
      <c r="D39" s="22"/>
      <c r="E39" s="22"/>
      <c r="F39" s="23"/>
      <c r="G39" s="23"/>
      <c r="H39" s="36"/>
    </row>
    <row r="40" spans="1:8" ht="15.75" hidden="1" x14ac:dyDescent="0.25">
      <c r="A40" s="17">
        <v>34</v>
      </c>
      <c r="B40" s="21"/>
      <c r="C40" s="22"/>
      <c r="D40" s="22"/>
      <c r="E40" s="22"/>
      <c r="F40" s="23"/>
      <c r="G40" s="23"/>
      <c r="H40" s="36"/>
    </row>
    <row r="41" spans="1:8" ht="15.75" hidden="1" x14ac:dyDescent="0.25">
      <c r="A41" s="17">
        <v>35</v>
      </c>
      <c r="B41" s="24"/>
      <c r="C41" s="25"/>
      <c r="D41" s="25"/>
      <c r="E41" s="25"/>
      <c r="F41" s="23"/>
      <c r="G41" s="23"/>
      <c r="H41" s="36"/>
    </row>
    <row r="42" spans="1:8" ht="15.75" hidden="1" x14ac:dyDescent="0.25">
      <c r="A42" s="17">
        <v>36</v>
      </c>
      <c r="B42" s="26"/>
      <c r="C42" s="27"/>
      <c r="D42" s="27"/>
      <c r="E42" s="27"/>
      <c r="F42" s="28"/>
      <c r="G42" s="28"/>
      <c r="H42" s="36"/>
    </row>
    <row r="43" spans="1:8" ht="15.75" hidden="1" x14ac:dyDescent="0.25">
      <c r="A43" s="17">
        <v>37</v>
      </c>
      <c r="B43" s="26"/>
      <c r="C43" s="27"/>
      <c r="D43" s="27"/>
      <c r="E43" s="27"/>
      <c r="F43" s="28"/>
      <c r="G43" s="28"/>
      <c r="H43" s="36"/>
    </row>
    <row r="44" spans="1:8" ht="15.75" hidden="1" x14ac:dyDescent="0.25">
      <c r="A44" s="17">
        <v>38</v>
      </c>
      <c r="B44" s="26"/>
      <c r="C44" s="27"/>
      <c r="D44" s="27"/>
      <c r="E44" s="27"/>
      <c r="F44" s="28"/>
      <c r="G44" s="28"/>
      <c r="H44" s="36"/>
    </row>
    <row r="45" spans="1:8" ht="15.75" hidden="1" x14ac:dyDescent="0.25">
      <c r="A45" s="17">
        <v>39</v>
      </c>
      <c r="B45" s="26"/>
      <c r="C45" s="27"/>
      <c r="D45" s="27"/>
      <c r="E45" s="27"/>
      <c r="F45" s="28"/>
      <c r="G45" s="28"/>
      <c r="H45" s="36"/>
    </row>
    <row r="46" spans="1:8" ht="15.75" hidden="1" x14ac:dyDescent="0.25">
      <c r="A46" s="17">
        <v>40</v>
      </c>
      <c r="B46" s="26"/>
      <c r="C46" s="27"/>
      <c r="D46" s="27"/>
      <c r="E46" s="27"/>
      <c r="F46" s="28"/>
      <c r="G46" s="28"/>
      <c r="H46" s="36"/>
    </row>
    <row r="47" spans="1:8" ht="15.75" hidden="1" x14ac:dyDescent="0.25">
      <c r="A47" s="17">
        <v>41</v>
      </c>
      <c r="B47" s="26"/>
      <c r="C47" s="27"/>
      <c r="D47" s="27"/>
      <c r="E47" s="27"/>
      <c r="F47" s="28"/>
      <c r="G47" s="28"/>
      <c r="H47" s="36"/>
    </row>
    <row r="48" spans="1:8" ht="15.75" hidden="1" x14ac:dyDescent="0.25">
      <c r="A48" s="17">
        <v>42</v>
      </c>
      <c r="B48" s="26"/>
      <c r="C48" s="27"/>
      <c r="D48" s="27"/>
      <c r="E48" s="27"/>
      <c r="F48" s="28"/>
      <c r="G48" s="28"/>
      <c r="H48" s="36"/>
    </row>
    <row r="49" spans="1:8" ht="15.75" hidden="1" x14ac:dyDescent="0.25">
      <c r="A49" s="17">
        <v>43</v>
      </c>
      <c r="B49" s="26"/>
      <c r="C49" s="27"/>
      <c r="D49" s="27"/>
      <c r="E49" s="27"/>
      <c r="F49" s="28"/>
      <c r="G49" s="28"/>
      <c r="H49" s="36"/>
    </row>
    <row r="50" spans="1:8" ht="15.75" hidden="1" x14ac:dyDescent="0.25">
      <c r="A50" s="17">
        <v>44</v>
      </c>
      <c r="B50" s="26"/>
      <c r="C50" s="27"/>
      <c r="D50" s="27"/>
      <c r="E50" s="27"/>
      <c r="F50" s="28"/>
      <c r="G50" s="28"/>
      <c r="H50" s="36"/>
    </row>
    <row r="51" spans="1:8" ht="15.75" hidden="1" x14ac:dyDescent="0.25">
      <c r="A51" s="17">
        <v>45</v>
      </c>
      <c r="B51" s="26"/>
      <c r="C51" s="27"/>
      <c r="D51" s="27"/>
      <c r="E51" s="27"/>
      <c r="F51" s="28"/>
      <c r="G51" s="28"/>
      <c r="H51" s="36"/>
    </row>
    <row r="52" spans="1:8" ht="15.75" hidden="1" x14ac:dyDescent="0.25">
      <c r="A52" s="17">
        <v>46</v>
      </c>
      <c r="B52" s="26"/>
      <c r="C52" s="27"/>
      <c r="D52" s="27"/>
      <c r="E52" s="27"/>
      <c r="F52" s="28"/>
      <c r="G52" s="28"/>
      <c r="H52" s="36"/>
    </row>
    <row r="53" spans="1:8" ht="15.75" hidden="1" x14ac:dyDescent="0.25">
      <c r="A53" s="17">
        <v>47</v>
      </c>
      <c r="B53" s="26"/>
      <c r="C53" s="27"/>
      <c r="D53" s="27"/>
      <c r="E53" s="27"/>
      <c r="F53" s="28"/>
      <c r="G53" s="28"/>
      <c r="H53" s="36"/>
    </row>
    <row r="54" spans="1:8" ht="15.75" hidden="1" x14ac:dyDescent="0.25">
      <c r="A54" s="17">
        <v>48</v>
      </c>
      <c r="B54" s="26"/>
      <c r="C54" s="27"/>
      <c r="D54" s="27"/>
      <c r="E54" s="27"/>
      <c r="F54" s="28"/>
      <c r="G54" s="28"/>
      <c r="H54" s="36"/>
    </row>
    <row r="55" spans="1:8" ht="15.75" hidden="1" x14ac:dyDescent="0.25">
      <c r="A55" s="17">
        <v>49</v>
      </c>
      <c r="B55" s="26"/>
      <c r="C55" s="27"/>
      <c r="D55" s="27"/>
      <c r="E55" s="27"/>
      <c r="F55" s="28"/>
      <c r="G55" s="28"/>
      <c r="H55" s="36"/>
    </row>
    <row r="56" spans="1:8" ht="15.75" hidden="1" x14ac:dyDescent="0.25">
      <c r="A56" s="17">
        <v>50</v>
      </c>
      <c r="B56" s="26"/>
      <c r="C56" s="27"/>
      <c r="D56" s="27"/>
      <c r="E56" s="27"/>
      <c r="F56" s="28"/>
      <c r="G56" s="28"/>
      <c r="H56" s="36"/>
    </row>
    <row r="57" spans="1:8" ht="15.75" hidden="1" x14ac:dyDescent="0.25">
      <c r="A57" s="17">
        <v>51</v>
      </c>
      <c r="B57" s="26"/>
      <c r="C57" s="27"/>
      <c r="D57" s="27"/>
      <c r="E57" s="27"/>
      <c r="F57" s="28"/>
      <c r="G57" s="28"/>
      <c r="H57" s="36"/>
    </row>
    <row r="58" spans="1:8" ht="15.75" hidden="1" x14ac:dyDescent="0.25">
      <c r="A58" s="17">
        <v>52</v>
      </c>
      <c r="B58" s="26"/>
      <c r="C58" s="27"/>
      <c r="D58" s="27"/>
      <c r="E58" s="27"/>
      <c r="F58" s="28"/>
      <c r="G58" s="28"/>
      <c r="H58" s="36"/>
    </row>
    <row r="59" spans="1:8" ht="15.75" hidden="1" x14ac:dyDescent="0.25">
      <c r="A59" s="17">
        <v>53</v>
      </c>
      <c r="B59" s="26"/>
      <c r="C59" s="27"/>
      <c r="D59" s="27"/>
      <c r="E59" s="27"/>
      <c r="F59" s="28"/>
      <c r="G59" s="28"/>
      <c r="H59" s="36"/>
    </row>
    <row r="60" spans="1:8" ht="15.75" hidden="1" x14ac:dyDescent="0.25">
      <c r="A60" s="17">
        <v>54</v>
      </c>
      <c r="B60" s="26"/>
      <c r="C60" s="27"/>
      <c r="D60" s="27"/>
      <c r="E60" s="27"/>
      <c r="F60" s="28"/>
      <c r="G60" s="28"/>
      <c r="H60" s="36"/>
    </row>
    <row r="61" spans="1:8" ht="15.75" hidden="1" x14ac:dyDescent="0.25">
      <c r="A61" s="17">
        <v>55</v>
      </c>
      <c r="B61" s="29"/>
      <c r="C61" s="30"/>
      <c r="D61" s="30"/>
      <c r="E61" s="30"/>
      <c r="F61" s="31"/>
      <c r="G61" s="31"/>
      <c r="H61" s="36"/>
    </row>
    <row r="62" spans="1:8" x14ac:dyDescent="0.25">
      <c r="A62"/>
      <c r="B62" s="45"/>
      <c r="C62" s="46"/>
      <c r="D62" s="46"/>
      <c r="E62" s="46"/>
      <c r="F62" s="47" t="s">
        <v>50</v>
      </c>
      <c r="G62" s="48"/>
      <c r="H62" s="49"/>
    </row>
    <row r="64" spans="1:8" x14ac:dyDescent="0.25">
      <c r="B64" s="32"/>
    </row>
    <row r="65" spans="2:2" x14ac:dyDescent="0.25">
      <c r="B65" s="32"/>
    </row>
  </sheetData>
  <mergeCells count="3">
    <mergeCell ref="A3:G3"/>
    <mergeCell ref="C4:H4"/>
    <mergeCell ref="C5:H5"/>
  </mergeCells>
  <pageMargins left="0.7" right="0.7" top="0.75" bottom="0.75" header="0.3" footer="0.3"/>
  <pageSetup scale="84" orientation="portrait" horizontalDpi="4294967295" verticalDpi="4294967295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D803E-7DE3-4522-9D34-A5C20553C9C4}">
  <dimension ref="A1:K59"/>
  <sheetViews>
    <sheetView zoomScale="90" zoomScaleNormal="90" workbookViewId="0">
      <selection activeCell="C5" sqref="C5:H5"/>
    </sheetView>
  </sheetViews>
  <sheetFormatPr defaultColWidth="9.140625" defaultRowHeight="15" x14ac:dyDescent="0.25"/>
  <cols>
    <col min="1" max="1" width="5.85546875" style="188" customWidth="1"/>
    <col min="2" max="2" width="18.5703125" style="186" customWidth="1"/>
    <col min="3" max="3" width="16.85546875" style="187" customWidth="1"/>
    <col min="4" max="4" width="13.140625" style="187" customWidth="1"/>
    <col min="5" max="5" width="13.5703125" style="188" customWidth="1"/>
    <col min="6" max="6" width="13.7109375" style="188" customWidth="1"/>
    <col min="7" max="7" width="13.5703125" style="188" customWidth="1"/>
    <col min="8" max="8" width="9.7109375" style="188" customWidth="1"/>
    <col min="9" max="16384" width="9.140625" style="188"/>
  </cols>
  <sheetData>
    <row r="1" spans="1:11" ht="15.75" x14ac:dyDescent="0.25">
      <c r="A1" s="40" t="s">
        <v>388</v>
      </c>
      <c r="G1" s="189" t="s">
        <v>444</v>
      </c>
    </row>
    <row r="2" spans="1:11" x14ac:dyDescent="0.25">
      <c r="A2" s="190"/>
      <c r="G2" s="189"/>
    </row>
    <row r="3" spans="1:11" x14ac:dyDescent="0.25">
      <c r="A3" s="191" t="s">
        <v>40</v>
      </c>
      <c r="B3" s="191"/>
      <c r="C3" s="191"/>
      <c r="D3" s="191"/>
      <c r="E3" s="191"/>
      <c r="F3" s="191"/>
      <c r="G3" s="191"/>
    </row>
    <row r="4" spans="1:11" ht="33.75" customHeight="1" x14ac:dyDescent="0.25">
      <c r="B4" s="192" t="s">
        <v>41</v>
      </c>
      <c r="C4" s="193" t="s">
        <v>82</v>
      </c>
      <c r="D4" s="193"/>
      <c r="E4" s="193"/>
      <c r="F4" s="193"/>
      <c r="G4" s="193"/>
      <c r="H4" s="193"/>
    </row>
    <row r="5" spans="1:11" ht="33" customHeight="1" x14ac:dyDescent="0.25">
      <c r="B5" s="194" t="s">
        <v>42</v>
      </c>
      <c r="C5" s="193" t="s">
        <v>91</v>
      </c>
      <c r="D5" s="193"/>
      <c r="E5" s="193"/>
      <c r="F5" s="193"/>
      <c r="G5" s="193"/>
      <c r="H5" s="193"/>
    </row>
    <row r="6" spans="1:11" ht="45" x14ac:dyDescent="0.25">
      <c r="A6" s="195" t="s">
        <v>19</v>
      </c>
      <c r="B6" s="196" t="s">
        <v>43</v>
      </c>
      <c r="C6" s="197" t="s">
        <v>44</v>
      </c>
      <c r="D6" s="197" t="s">
        <v>45</v>
      </c>
      <c r="E6" s="197" t="s">
        <v>46</v>
      </c>
      <c r="F6" s="197" t="s">
        <v>47</v>
      </c>
      <c r="G6" s="197" t="s">
        <v>48</v>
      </c>
      <c r="H6" s="198" t="s">
        <v>20</v>
      </c>
    </row>
    <row r="7" spans="1:11" ht="60" x14ac:dyDescent="0.25">
      <c r="A7" s="199">
        <v>1</v>
      </c>
      <c r="B7" s="4" t="s">
        <v>246</v>
      </c>
      <c r="C7" s="3" t="s">
        <v>49</v>
      </c>
      <c r="D7" s="33">
        <v>50</v>
      </c>
      <c r="E7" s="200" t="s">
        <v>16</v>
      </c>
      <c r="F7" s="201"/>
      <c r="G7" s="202"/>
      <c r="H7" s="203"/>
      <c r="I7" s="204"/>
      <c r="K7" s="187"/>
    </row>
    <row r="8" spans="1:11" ht="30" x14ac:dyDescent="0.25">
      <c r="A8" s="199">
        <v>2</v>
      </c>
      <c r="B8" s="4" t="s">
        <v>306</v>
      </c>
      <c r="C8" s="1" t="s">
        <v>28</v>
      </c>
      <c r="D8" s="3">
        <v>20</v>
      </c>
      <c r="E8" s="205" t="s">
        <v>16</v>
      </c>
      <c r="F8" s="206"/>
      <c r="G8" s="207"/>
      <c r="H8" s="208"/>
      <c r="J8" s="209"/>
    </row>
    <row r="9" spans="1:11" ht="30" x14ac:dyDescent="0.25">
      <c r="A9" s="199">
        <v>3</v>
      </c>
      <c r="B9" s="4" t="s">
        <v>307</v>
      </c>
      <c r="C9" s="1" t="s">
        <v>102</v>
      </c>
      <c r="D9" s="3">
        <v>20</v>
      </c>
      <c r="E9" s="205" t="s">
        <v>16</v>
      </c>
      <c r="F9" s="206"/>
      <c r="G9" s="202"/>
      <c r="H9" s="203"/>
    </row>
    <row r="10" spans="1:11" ht="30" x14ac:dyDescent="0.25">
      <c r="A10" s="199">
        <v>4</v>
      </c>
      <c r="B10" s="4" t="s">
        <v>308</v>
      </c>
      <c r="C10" s="1" t="s">
        <v>28</v>
      </c>
      <c r="D10" s="3">
        <v>20</v>
      </c>
      <c r="E10" s="205" t="s">
        <v>16</v>
      </c>
      <c r="F10" s="206"/>
      <c r="G10" s="202"/>
      <c r="H10" s="203"/>
    </row>
    <row r="11" spans="1:11" ht="30" x14ac:dyDescent="0.25">
      <c r="A11" s="199">
        <v>5</v>
      </c>
      <c r="B11" s="4" t="s">
        <v>207</v>
      </c>
      <c r="C11" s="1" t="s">
        <v>17</v>
      </c>
      <c r="D11" s="3">
        <v>30</v>
      </c>
      <c r="E11" s="205" t="s">
        <v>16</v>
      </c>
      <c r="F11" s="206"/>
      <c r="G11" s="202"/>
      <c r="H11" s="203"/>
    </row>
    <row r="12" spans="1:11" ht="30" x14ac:dyDescent="0.25">
      <c r="A12" s="199">
        <v>6</v>
      </c>
      <c r="B12" s="4" t="s">
        <v>208</v>
      </c>
      <c r="C12" s="1" t="s">
        <v>17</v>
      </c>
      <c r="D12" s="3">
        <v>24</v>
      </c>
      <c r="E12" s="205" t="s">
        <v>16</v>
      </c>
      <c r="F12" s="206"/>
      <c r="G12" s="202"/>
      <c r="H12" s="203"/>
    </row>
    <row r="13" spans="1:11" ht="30" x14ac:dyDescent="0.25">
      <c r="A13" s="199">
        <v>7</v>
      </c>
      <c r="B13" s="4" t="s">
        <v>209</v>
      </c>
      <c r="C13" s="1" t="s">
        <v>17</v>
      </c>
      <c r="D13" s="3">
        <v>5</v>
      </c>
      <c r="E13" s="205" t="s">
        <v>16</v>
      </c>
      <c r="F13" s="206"/>
      <c r="G13" s="202"/>
      <c r="H13" s="203"/>
    </row>
    <row r="14" spans="1:11" ht="45" x14ac:dyDescent="0.25">
      <c r="A14" s="199">
        <v>8</v>
      </c>
      <c r="B14" s="4" t="s">
        <v>309</v>
      </c>
      <c r="C14" s="1" t="s">
        <v>83</v>
      </c>
      <c r="D14" s="3">
        <v>53</v>
      </c>
      <c r="E14" s="205" t="s">
        <v>16</v>
      </c>
      <c r="F14" s="206"/>
      <c r="G14" s="202"/>
      <c r="H14" s="203"/>
    </row>
    <row r="15" spans="1:11" ht="75" x14ac:dyDescent="0.25">
      <c r="A15" s="199">
        <v>9</v>
      </c>
      <c r="B15" s="4" t="s">
        <v>243</v>
      </c>
      <c r="C15" s="1" t="s">
        <v>368</v>
      </c>
      <c r="D15" s="3">
        <v>210</v>
      </c>
      <c r="E15" s="205" t="s">
        <v>18</v>
      </c>
      <c r="F15" s="206"/>
      <c r="G15" s="202"/>
      <c r="H15" s="203"/>
    </row>
    <row r="16" spans="1:11" ht="15.75" x14ac:dyDescent="0.25">
      <c r="A16" s="199">
        <v>10</v>
      </c>
      <c r="B16" s="4" t="s">
        <v>256</v>
      </c>
      <c r="C16" s="1" t="s">
        <v>182</v>
      </c>
      <c r="D16" s="3">
        <v>20</v>
      </c>
      <c r="E16" s="205" t="s">
        <v>16</v>
      </c>
      <c r="F16" s="206"/>
      <c r="G16" s="210"/>
      <c r="H16" s="211"/>
    </row>
    <row r="17" spans="1:8" ht="45" x14ac:dyDescent="0.25">
      <c r="A17" s="199">
        <v>11</v>
      </c>
      <c r="B17" s="4" t="s">
        <v>310</v>
      </c>
      <c r="C17" s="1" t="s">
        <v>68</v>
      </c>
      <c r="D17" s="3">
        <v>10</v>
      </c>
      <c r="E17" s="205" t="s">
        <v>16</v>
      </c>
      <c r="F17" s="206"/>
      <c r="G17" s="210"/>
      <c r="H17" s="211"/>
    </row>
    <row r="18" spans="1:8" ht="45" x14ac:dyDescent="0.25">
      <c r="A18" s="199">
        <v>12</v>
      </c>
      <c r="B18" s="4" t="s">
        <v>312</v>
      </c>
      <c r="C18" s="1" t="s">
        <v>49</v>
      </c>
      <c r="D18" s="3">
        <v>12</v>
      </c>
      <c r="E18" s="205" t="s">
        <v>16</v>
      </c>
      <c r="F18" s="206"/>
      <c r="G18" s="210"/>
      <c r="H18" s="211"/>
    </row>
    <row r="19" spans="1:8" ht="30" x14ac:dyDescent="0.25">
      <c r="A19" s="199">
        <v>13</v>
      </c>
      <c r="B19" s="4" t="s">
        <v>32</v>
      </c>
      <c r="C19" s="1" t="s">
        <v>94</v>
      </c>
      <c r="D19" s="3">
        <v>4</v>
      </c>
      <c r="E19" s="205" t="s">
        <v>16</v>
      </c>
      <c r="F19" s="206"/>
      <c r="G19" s="210"/>
      <c r="H19" s="211"/>
    </row>
    <row r="20" spans="1:8" ht="45" x14ac:dyDescent="0.25">
      <c r="A20" s="199">
        <v>14</v>
      </c>
      <c r="B20" s="4" t="s">
        <v>210</v>
      </c>
      <c r="C20" s="1" t="s">
        <v>96</v>
      </c>
      <c r="D20" s="3">
        <v>3</v>
      </c>
      <c r="E20" s="205" t="s">
        <v>18</v>
      </c>
      <c r="F20" s="206"/>
      <c r="G20" s="210"/>
      <c r="H20" s="211"/>
    </row>
    <row r="21" spans="1:8" ht="15.75" x14ac:dyDescent="0.25">
      <c r="A21" s="199">
        <v>15</v>
      </c>
      <c r="B21" s="4"/>
      <c r="C21" s="1"/>
      <c r="D21" s="3"/>
      <c r="E21" s="3"/>
      <c r="F21" s="3"/>
      <c r="G21" s="210"/>
      <c r="H21" s="211"/>
    </row>
    <row r="22" spans="1:8" ht="15.75" x14ac:dyDescent="0.25">
      <c r="A22" s="199">
        <v>16</v>
      </c>
      <c r="B22" s="4"/>
      <c r="C22" s="1"/>
      <c r="D22" s="3"/>
      <c r="E22" s="3"/>
      <c r="F22" s="3"/>
      <c r="G22" s="210"/>
      <c r="H22" s="211"/>
    </row>
    <row r="23" spans="1:8" ht="15.75" x14ac:dyDescent="0.25">
      <c r="A23" s="199">
        <v>17</v>
      </c>
      <c r="B23" s="4"/>
      <c r="C23" s="1"/>
      <c r="D23" s="3"/>
      <c r="E23" s="3"/>
      <c r="F23" s="3"/>
      <c r="G23" s="210"/>
      <c r="H23" s="211"/>
    </row>
    <row r="24" spans="1:8" ht="15.75" x14ac:dyDescent="0.25">
      <c r="A24" s="199">
        <v>18</v>
      </c>
      <c r="B24" s="4"/>
      <c r="C24" s="1"/>
      <c r="D24" s="3"/>
      <c r="E24" s="3"/>
      <c r="F24" s="3"/>
      <c r="G24" s="210"/>
      <c r="H24" s="211"/>
    </row>
    <row r="25" spans="1:8" ht="15.75" x14ac:dyDescent="0.25">
      <c r="A25" s="199">
        <v>19</v>
      </c>
      <c r="B25" s="4"/>
      <c r="C25" s="1"/>
      <c r="D25" s="3"/>
      <c r="E25" s="3"/>
      <c r="F25" s="3"/>
      <c r="G25" s="210"/>
      <c r="H25" s="211"/>
    </row>
    <row r="26" spans="1:8" ht="15.75" x14ac:dyDescent="0.25">
      <c r="A26" s="199">
        <v>20</v>
      </c>
      <c r="B26" s="4"/>
      <c r="C26" s="1"/>
      <c r="D26" s="3"/>
      <c r="E26" s="3"/>
      <c r="F26" s="3"/>
      <c r="G26" s="210"/>
      <c r="H26" s="211"/>
    </row>
    <row r="27" spans="1:8" ht="15.75" x14ac:dyDescent="0.25">
      <c r="A27" s="199">
        <v>21</v>
      </c>
      <c r="B27" s="4"/>
      <c r="C27" s="1"/>
      <c r="D27" s="3"/>
      <c r="E27" s="3"/>
      <c r="F27" s="3"/>
      <c r="G27" s="210"/>
      <c r="H27" s="211"/>
    </row>
    <row r="28" spans="1:8" ht="15.75" x14ac:dyDescent="0.25">
      <c r="A28" s="199">
        <v>22</v>
      </c>
      <c r="B28" s="4"/>
      <c r="C28" s="1"/>
      <c r="D28" s="3"/>
      <c r="E28" s="3"/>
      <c r="F28" s="3"/>
      <c r="G28" s="210"/>
      <c r="H28" s="211"/>
    </row>
    <row r="29" spans="1:8" ht="15.75" x14ac:dyDescent="0.25">
      <c r="A29" s="199">
        <v>23</v>
      </c>
      <c r="B29" s="4"/>
      <c r="C29" s="1"/>
      <c r="D29" s="3"/>
      <c r="E29" s="3"/>
      <c r="F29" s="3"/>
      <c r="G29" s="210"/>
      <c r="H29" s="211"/>
    </row>
    <row r="30" spans="1:8" ht="15.75" x14ac:dyDescent="0.25">
      <c r="A30" s="199">
        <v>24</v>
      </c>
      <c r="B30" s="212"/>
      <c r="C30" s="213"/>
      <c r="D30" s="213"/>
      <c r="E30" s="213"/>
      <c r="F30" s="210"/>
      <c r="G30" s="210"/>
      <c r="H30" s="211"/>
    </row>
    <row r="31" spans="1:8" ht="15.75" x14ac:dyDescent="0.25">
      <c r="A31" s="199">
        <v>25</v>
      </c>
      <c r="B31" s="212"/>
      <c r="C31" s="213"/>
      <c r="D31" s="213"/>
      <c r="E31" s="213"/>
      <c r="F31" s="210"/>
      <c r="G31" s="210"/>
      <c r="H31" s="211"/>
    </row>
    <row r="32" spans="1:8" ht="15.75" x14ac:dyDescent="0.25">
      <c r="A32" s="199">
        <v>26</v>
      </c>
      <c r="B32" s="212"/>
      <c r="C32" s="213"/>
      <c r="D32" s="213"/>
      <c r="E32" s="213"/>
      <c r="F32" s="210"/>
      <c r="G32" s="210"/>
      <c r="H32" s="211"/>
    </row>
    <row r="33" spans="1:8" ht="15.75" x14ac:dyDescent="0.25">
      <c r="A33" s="199">
        <v>27</v>
      </c>
      <c r="B33" s="212"/>
      <c r="C33" s="213"/>
      <c r="D33" s="213"/>
      <c r="E33" s="213"/>
      <c r="F33" s="210"/>
      <c r="G33" s="210"/>
      <c r="H33" s="211"/>
    </row>
    <row r="34" spans="1:8" ht="15.75" x14ac:dyDescent="0.25">
      <c r="A34" s="199">
        <v>28</v>
      </c>
      <c r="B34" s="212"/>
      <c r="C34" s="213"/>
      <c r="D34" s="213"/>
      <c r="E34" s="213"/>
      <c r="F34" s="210"/>
      <c r="G34" s="210"/>
      <c r="H34" s="211"/>
    </row>
    <row r="35" spans="1:8" ht="15.75" x14ac:dyDescent="0.25">
      <c r="A35" s="199">
        <v>29</v>
      </c>
      <c r="B35" s="214"/>
      <c r="C35" s="215"/>
      <c r="D35" s="215"/>
      <c r="E35" s="215"/>
      <c r="F35" s="210"/>
      <c r="G35" s="210"/>
      <c r="H35" s="211"/>
    </row>
    <row r="36" spans="1:8" ht="15.75" x14ac:dyDescent="0.25">
      <c r="A36" s="199">
        <v>30</v>
      </c>
      <c r="B36" s="216"/>
      <c r="C36" s="217"/>
      <c r="D36" s="217"/>
      <c r="E36" s="217"/>
      <c r="F36" s="218"/>
      <c r="G36" s="218"/>
      <c r="H36" s="211"/>
    </row>
    <row r="37" spans="1:8" ht="15.75" x14ac:dyDescent="0.25">
      <c r="A37" s="199">
        <v>31</v>
      </c>
      <c r="B37" s="216"/>
      <c r="C37" s="217"/>
      <c r="D37" s="217"/>
      <c r="E37" s="217"/>
      <c r="F37" s="218"/>
      <c r="G37" s="218"/>
      <c r="H37" s="211"/>
    </row>
    <row r="38" spans="1:8" ht="15.75" x14ac:dyDescent="0.25">
      <c r="A38" s="199">
        <v>32</v>
      </c>
      <c r="B38" s="216"/>
      <c r="C38" s="217"/>
      <c r="D38" s="217"/>
      <c r="E38" s="217"/>
      <c r="F38" s="218"/>
      <c r="G38" s="218"/>
      <c r="H38" s="211"/>
    </row>
    <row r="39" spans="1:8" ht="15.75" x14ac:dyDescent="0.25">
      <c r="A39" s="199">
        <v>33</v>
      </c>
      <c r="B39" s="216"/>
      <c r="C39" s="217"/>
      <c r="D39" s="217"/>
      <c r="E39" s="217"/>
      <c r="F39" s="218"/>
      <c r="G39" s="218"/>
      <c r="H39" s="211"/>
    </row>
    <row r="40" spans="1:8" ht="15.75" x14ac:dyDescent="0.25">
      <c r="A40" s="199">
        <v>34</v>
      </c>
      <c r="B40" s="216"/>
      <c r="C40" s="217"/>
      <c r="D40" s="217"/>
      <c r="E40" s="217"/>
      <c r="F40" s="218"/>
      <c r="G40" s="218"/>
      <c r="H40" s="211"/>
    </row>
    <row r="41" spans="1:8" ht="15.75" x14ac:dyDescent="0.25">
      <c r="A41" s="199">
        <v>35</v>
      </c>
      <c r="B41" s="216"/>
      <c r="C41" s="217"/>
      <c r="D41" s="217"/>
      <c r="E41" s="217"/>
      <c r="F41" s="218"/>
      <c r="G41" s="218"/>
      <c r="H41" s="211"/>
    </row>
    <row r="42" spans="1:8" ht="15.75" x14ac:dyDescent="0.25">
      <c r="A42" s="199">
        <v>36</v>
      </c>
      <c r="B42" s="216"/>
      <c r="C42" s="217"/>
      <c r="D42" s="217"/>
      <c r="E42" s="217"/>
      <c r="F42" s="218"/>
      <c r="G42" s="218"/>
      <c r="H42" s="211"/>
    </row>
    <row r="43" spans="1:8" ht="15.75" x14ac:dyDescent="0.25">
      <c r="A43" s="199">
        <v>37</v>
      </c>
      <c r="B43" s="216"/>
      <c r="C43" s="217"/>
      <c r="D43" s="217"/>
      <c r="E43" s="217"/>
      <c r="F43" s="218"/>
      <c r="G43" s="218"/>
      <c r="H43" s="211"/>
    </row>
    <row r="44" spans="1:8" ht="15.75" x14ac:dyDescent="0.25">
      <c r="A44" s="199">
        <v>38</v>
      </c>
      <c r="B44" s="216"/>
      <c r="C44" s="217"/>
      <c r="D44" s="217"/>
      <c r="E44" s="217"/>
      <c r="F44" s="218"/>
      <c r="G44" s="218"/>
      <c r="H44" s="211"/>
    </row>
    <row r="45" spans="1:8" ht="15.75" x14ac:dyDescent="0.25">
      <c r="A45" s="199">
        <v>39</v>
      </c>
      <c r="B45" s="216"/>
      <c r="C45" s="217"/>
      <c r="D45" s="217"/>
      <c r="E45" s="217"/>
      <c r="F45" s="218"/>
      <c r="G45" s="218"/>
      <c r="H45" s="211"/>
    </row>
    <row r="46" spans="1:8" ht="15.75" x14ac:dyDescent="0.25">
      <c r="A46" s="199">
        <v>40</v>
      </c>
      <c r="B46" s="216"/>
      <c r="C46" s="217"/>
      <c r="D46" s="217"/>
      <c r="E46" s="217"/>
      <c r="F46" s="218"/>
      <c r="G46" s="218"/>
      <c r="H46" s="211"/>
    </row>
    <row r="47" spans="1:8" ht="15.75" x14ac:dyDescent="0.25">
      <c r="A47" s="199">
        <v>41</v>
      </c>
      <c r="B47" s="216"/>
      <c r="C47" s="217"/>
      <c r="D47" s="217"/>
      <c r="E47" s="217"/>
      <c r="F47" s="218"/>
      <c r="G47" s="218"/>
      <c r="H47" s="211"/>
    </row>
    <row r="48" spans="1:8" ht="15.75" x14ac:dyDescent="0.25">
      <c r="A48" s="199">
        <v>51</v>
      </c>
      <c r="B48" s="216"/>
      <c r="C48" s="217"/>
      <c r="D48" s="217"/>
      <c r="E48" s="217"/>
      <c r="F48" s="218"/>
      <c r="G48" s="218"/>
      <c r="H48" s="211"/>
    </row>
    <row r="49" spans="1:11" ht="15.75" x14ac:dyDescent="0.25">
      <c r="A49" s="199">
        <v>52</v>
      </c>
      <c r="B49" s="216"/>
      <c r="C49" s="217"/>
      <c r="D49" s="217"/>
      <c r="E49" s="217"/>
      <c r="F49" s="218"/>
      <c r="G49" s="218"/>
      <c r="H49" s="211"/>
    </row>
    <row r="50" spans="1:11" ht="15.75" x14ac:dyDescent="0.25">
      <c r="A50" s="199">
        <v>53</v>
      </c>
      <c r="B50" s="216"/>
      <c r="C50" s="217"/>
      <c r="D50" s="217"/>
      <c r="E50" s="217"/>
      <c r="F50" s="218"/>
      <c r="G50" s="218"/>
      <c r="H50" s="211"/>
    </row>
    <row r="51" spans="1:11" ht="15.75" x14ac:dyDescent="0.25">
      <c r="A51" s="199">
        <v>54</v>
      </c>
      <c r="B51" s="216"/>
      <c r="C51" s="217"/>
      <c r="D51" s="217"/>
      <c r="E51" s="217"/>
      <c r="F51" s="218"/>
      <c r="G51" s="218"/>
      <c r="H51" s="211"/>
    </row>
    <row r="52" spans="1:11" ht="15.75" x14ac:dyDescent="0.25">
      <c r="A52" s="199">
        <v>55</v>
      </c>
      <c r="B52" s="216"/>
      <c r="C52" s="217"/>
      <c r="D52" s="217"/>
      <c r="E52" s="217"/>
      <c r="F52" s="218"/>
      <c r="G52" s="218"/>
      <c r="H52" s="211"/>
    </row>
    <row r="53" spans="1:11" ht="15.75" x14ac:dyDescent="0.25">
      <c r="A53" s="199">
        <v>56</v>
      </c>
      <c r="B53" s="216"/>
      <c r="C53" s="217"/>
      <c r="D53" s="217"/>
      <c r="E53" s="217"/>
      <c r="F53" s="218"/>
      <c r="G53" s="218"/>
      <c r="H53" s="211"/>
    </row>
    <row r="54" spans="1:11" ht="15.75" x14ac:dyDescent="0.25">
      <c r="A54" s="199">
        <v>57</v>
      </c>
      <c r="B54" s="216"/>
      <c r="C54" s="217"/>
      <c r="D54" s="217"/>
      <c r="E54" s="217"/>
      <c r="F54" s="218"/>
      <c r="G54" s="218"/>
      <c r="H54" s="211"/>
    </row>
    <row r="55" spans="1:11" ht="15.75" x14ac:dyDescent="0.25">
      <c r="A55" s="199">
        <v>58</v>
      </c>
      <c r="B55" s="219"/>
      <c r="C55" s="220"/>
      <c r="D55" s="220"/>
      <c r="E55" s="220"/>
      <c r="F55" s="221"/>
      <c r="G55" s="221"/>
      <c r="H55" s="211"/>
    </row>
    <row r="56" spans="1:11" x14ac:dyDescent="0.25">
      <c r="A56"/>
      <c r="B56" s="222"/>
      <c r="C56" s="223"/>
      <c r="D56" s="223"/>
      <c r="E56" s="223"/>
      <c r="F56" s="224" t="s">
        <v>50</v>
      </c>
      <c r="G56" s="225">
        <f>SUBTOTAL(109,Tabela2368243111[Wartość brutto])</f>
        <v>0</v>
      </c>
      <c r="H56" s="226"/>
    </row>
    <row r="58" spans="1:11" x14ac:dyDescent="0.25">
      <c r="B58" s="32"/>
    </row>
    <row r="59" spans="1:11" s="187" customFormat="1" x14ac:dyDescent="0.25">
      <c r="A59" s="188"/>
      <c r="B59" s="32"/>
      <c r="E59" s="188"/>
      <c r="F59" s="188"/>
      <c r="G59" s="188"/>
      <c r="H59" s="188"/>
      <c r="I59" s="188"/>
      <c r="J59" s="188"/>
      <c r="K59" s="188"/>
    </row>
  </sheetData>
  <mergeCells count="3">
    <mergeCell ref="A3:G3"/>
    <mergeCell ref="C4:H4"/>
    <mergeCell ref="C5:H5"/>
  </mergeCells>
  <pageMargins left="0.7" right="0.7" top="0.75" bottom="0.75" header="0.3" footer="0.3"/>
  <pageSetup scale="84" orientation="portrait" horizontalDpi="4294967295" verticalDpi="4294967295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83028-EE14-4EBC-81CA-0485955008F1}">
  <dimension ref="A1:J65"/>
  <sheetViews>
    <sheetView zoomScale="90" zoomScaleNormal="90" workbookViewId="0">
      <selection activeCell="C5" sqref="C5:H5"/>
    </sheetView>
  </sheetViews>
  <sheetFormatPr defaultColWidth="9.140625" defaultRowHeight="15" x14ac:dyDescent="0.25"/>
  <cols>
    <col min="1" max="1" width="5.85546875" style="130" customWidth="1"/>
    <col min="2" max="2" width="18.5703125" style="128" customWidth="1"/>
    <col min="3" max="3" width="16.85546875" style="129" customWidth="1"/>
    <col min="4" max="4" width="13.140625" style="129" customWidth="1"/>
    <col min="5" max="5" width="13.5703125" style="130" customWidth="1"/>
    <col min="6" max="6" width="13.7109375" style="130" customWidth="1"/>
    <col min="7" max="7" width="13.5703125" style="130" customWidth="1"/>
    <col min="8" max="8" width="9.7109375" style="130" customWidth="1"/>
    <col min="9" max="9" width="59.5703125" style="130" customWidth="1"/>
    <col min="10" max="16384" width="9.140625" style="130"/>
  </cols>
  <sheetData>
    <row r="1" spans="1:10" ht="15.75" x14ac:dyDescent="0.25">
      <c r="A1" s="40" t="s">
        <v>388</v>
      </c>
      <c r="G1" s="228" t="s">
        <v>445</v>
      </c>
    </row>
    <row r="2" spans="1:10" x14ac:dyDescent="0.25">
      <c r="A2" s="132"/>
      <c r="G2" s="131"/>
    </row>
    <row r="3" spans="1:10" x14ac:dyDescent="0.25">
      <c r="A3" s="177" t="s">
        <v>40</v>
      </c>
      <c r="B3" s="177"/>
      <c r="C3" s="177"/>
      <c r="D3" s="177"/>
      <c r="E3" s="177"/>
      <c r="F3" s="177"/>
      <c r="G3" s="177"/>
    </row>
    <row r="4" spans="1:10" ht="33.75" customHeight="1" x14ac:dyDescent="0.25">
      <c r="B4" s="133" t="s">
        <v>41</v>
      </c>
      <c r="C4" s="229" t="s">
        <v>92</v>
      </c>
      <c r="D4" s="178"/>
      <c r="E4" s="178"/>
      <c r="F4" s="178"/>
      <c r="G4" s="178"/>
      <c r="H4" s="178"/>
    </row>
    <row r="5" spans="1:10" ht="33" customHeight="1" x14ac:dyDescent="0.25">
      <c r="B5" s="134" t="s">
        <v>42</v>
      </c>
      <c r="C5" s="178" t="s">
        <v>97</v>
      </c>
      <c r="D5" s="178"/>
      <c r="E5" s="178"/>
      <c r="F5" s="178"/>
      <c r="G5" s="178"/>
      <c r="H5" s="178"/>
    </row>
    <row r="6" spans="1:10" ht="45" x14ac:dyDescent="0.25">
      <c r="A6" s="135" t="s">
        <v>19</v>
      </c>
      <c r="B6" s="136" t="s">
        <v>43</v>
      </c>
      <c r="C6" s="137" t="s">
        <v>44</v>
      </c>
      <c r="D6" s="137" t="s">
        <v>45</v>
      </c>
      <c r="E6" s="137" t="s">
        <v>46</v>
      </c>
      <c r="F6" s="137" t="s">
        <v>47</v>
      </c>
      <c r="G6" s="137" t="s">
        <v>48</v>
      </c>
      <c r="H6" s="138" t="s">
        <v>20</v>
      </c>
    </row>
    <row r="7" spans="1:10" ht="30" x14ac:dyDescent="0.25">
      <c r="A7" s="139">
        <v>1</v>
      </c>
      <c r="B7" s="4" t="s">
        <v>296</v>
      </c>
      <c r="C7" s="1" t="s">
        <v>28</v>
      </c>
      <c r="D7" s="1">
        <v>15</v>
      </c>
      <c r="E7" s="33" t="s">
        <v>16</v>
      </c>
      <c r="F7" s="33"/>
      <c r="G7" s="140"/>
      <c r="H7" s="141"/>
      <c r="J7" s="129"/>
    </row>
    <row r="8" spans="1:10" ht="15.75" x14ac:dyDescent="0.25">
      <c r="A8" s="139">
        <v>2</v>
      </c>
      <c r="B8" s="4" t="s">
        <v>297</v>
      </c>
      <c r="C8" s="1" t="s">
        <v>28</v>
      </c>
      <c r="D8" s="1">
        <v>30</v>
      </c>
      <c r="E8" s="3" t="s">
        <v>16</v>
      </c>
      <c r="F8" s="3"/>
      <c r="G8" s="142"/>
      <c r="H8" s="143"/>
      <c r="I8" s="144"/>
    </row>
    <row r="9" spans="1:10" ht="30" x14ac:dyDescent="0.25">
      <c r="A9" s="139">
        <v>3</v>
      </c>
      <c r="B9" s="4" t="s">
        <v>212</v>
      </c>
      <c r="C9" s="1" t="s">
        <v>211</v>
      </c>
      <c r="D9" s="1">
        <v>100</v>
      </c>
      <c r="E9" s="3" t="s">
        <v>16</v>
      </c>
      <c r="F9" s="3"/>
      <c r="G9" s="140"/>
      <c r="H9" s="141"/>
    </row>
    <row r="10" spans="1:10" ht="15.75" x14ac:dyDescent="0.25">
      <c r="A10" s="139">
        <v>4</v>
      </c>
      <c r="B10" s="4" t="s">
        <v>298</v>
      </c>
      <c r="C10" s="1"/>
      <c r="D10" s="1">
        <v>40</v>
      </c>
      <c r="E10" s="3" t="s">
        <v>16</v>
      </c>
      <c r="F10" s="3"/>
      <c r="G10" s="140"/>
      <c r="H10" s="141"/>
    </row>
    <row r="11" spans="1:10" ht="45" x14ac:dyDescent="0.25">
      <c r="A11" s="139">
        <v>5</v>
      </c>
      <c r="B11" s="4" t="s">
        <v>99</v>
      </c>
      <c r="C11" s="1" t="s">
        <v>213</v>
      </c>
      <c r="D11" s="1">
        <v>300</v>
      </c>
      <c r="E11" s="3" t="s">
        <v>18</v>
      </c>
      <c r="F11" s="3"/>
      <c r="G11" s="140"/>
      <c r="H11" s="141"/>
    </row>
    <row r="12" spans="1:10" ht="60" x14ac:dyDescent="0.25">
      <c r="A12" s="139">
        <v>6</v>
      </c>
      <c r="B12" s="4" t="s">
        <v>246</v>
      </c>
      <c r="C12" s="1" t="s">
        <v>28</v>
      </c>
      <c r="D12" s="1">
        <v>25</v>
      </c>
      <c r="E12" s="3" t="s">
        <v>16</v>
      </c>
      <c r="F12" s="3"/>
      <c r="G12" s="140"/>
      <c r="H12" s="141"/>
    </row>
    <row r="13" spans="1:10" ht="165" x14ac:dyDescent="0.25">
      <c r="A13" s="139">
        <v>7</v>
      </c>
      <c r="B13" s="4" t="s">
        <v>149</v>
      </c>
      <c r="C13" s="1" t="s">
        <v>28</v>
      </c>
      <c r="D13" s="1">
        <v>30</v>
      </c>
      <c r="E13" s="3" t="s">
        <v>16</v>
      </c>
      <c r="F13" s="3"/>
      <c r="G13" s="140"/>
      <c r="H13" s="141"/>
    </row>
    <row r="14" spans="1:10" ht="45" x14ac:dyDescent="0.25">
      <c r="A14" s="139">
        <v>8</v>
      </c>
      <c r="B14" s="4" t="s">
        <v>299</v>
      </c>
      <c r="C14" s="1"/>
      <c r="D14" s="1">
        <v>20</v>
      </c>
      <c r="E14" s="3" t="s">
        <v>16</v>
      </c>
      <c r="F14" s="3"/>
      <c r="G14" s="140"/>
      <c r="H14" s="141"/>
    </row>
    <row r="15" spans="1:10" ht="30" x14ac:dyDescent="0.25">
      <c r="A15" s="139">
        <v>9</v>
      </c>
      <c r="B15" s="4" t="s">
        <v>300</v>
      </c>
      <c r="C15" s="1" t="s">
        <v>120</v>
      </c>
      <c r="D15" s="1">
        <v>20</v>
      </c>
      <c r="E15" s="3" t="s">
        <v>16</v>
      </c>
      <c r="F15" s="3"/>
      <c r="G15" s="140"/>
      <c r="H15" s="141"/>
    </row>
    <row r="16" spans="1:10" ht="30" x14ac:dyDescent="0.25">
      <c r="A16" s="139">
        <v>10</v>
      </c>
      <c r="B16" s="4" t="s">
        <v>283</v>
      </c>
      <c r="C16" s="1" t="s">
        <v>241</v>
      </c>
      <c r="D16" s="1">
        <v>40</v>
      </c>
      <c r="E16" s="3" t="s">
        <v>16</v>
      </c>
      <c r="F16" s="3"/>
      <c r="G16" s="140"/>
      <c r="H16" s="141"/>
    </row>
    <row r="17" spans="1:9" ht="30" x14ac:dyDescent="0.25">
      <c r="A17" s="139">
        <v>11</v>
      </c>
      <c r="B17" s="4" t="s">
        <v>301</v>
      </c>
      <c r="C17" s="1" t="s">
        <v>214</v>
      </c>
      <c r="D17" s="1">
        <v>50</v>
      </c>
      <c r="E17" s="3" t="s">
        <v>16</v>
      </c>
      <c r="F17" s="3"/>
      <c r="G17" s="145"/>
      <c r="H17" s="146"/>
    </row>
    <row r="18" spans="1:9" ht="75" x14ac:dyDescent="0.25">
      <c r="A18" s="139">
        <v>12</v>
      </c>
      <c r="B18" s="4" t="s">
        <v>215</v>
      </c>
      <c r="C18" s="1"/>
      <c r="D18" s="1">
        <v>10</v>
      </c>
      <c r="E18" s="3" t="s">
        <v>16</v>
      </c>
      <c r="F18" s="3"/>
      <c r="G18" s="145"/>
      <c r="H18" s="146"/>
    </row>
    <row r="19" spans="1:9" ht="45" x14ac:dyDescent="0.25">
      <c r="A19" s="139">
        <v>13</v>
      </c>
      <c r="B19" s="4" t="s">
        <v>245</v>
      </c>
      <c r="C19" s="1"/>
      <c r="D19" s="1">
        <v>10</v>
      </c>
      <c r="E19" s="3" t="s">
        <v>16</v>
      </c>
      <c r="F19" s="3"/>
      <c r="G19" s="145"/>
      <c r="H19" s="146"/>
    </row>
    <row r="20" spans="1:9" ht="30" x14ac:dyDescent="0.25">
      <c r="A20" s="139">
        <v>14</v>
      </c>
      <c r="B20" s="4" t="s">
        <v>216</v>
      </c>
      <c r="C20" s="1" t="s">
        <v>95</v>
      </c>
      <c r="D20" s="1">
        <v>50</v>
      </c>
      <c r="E20" s="3" t="s">
        <v>18</v>
      </c>
      <c r="F20" s="3"/>
      <c r="G20" s="145"/>
      <c r="H20" s="146"/>
    </row>
    <row r="21" spans="1:9" ht="30" x14ac:dyDescent="0.25">
      <c r="A21" s="139">
        <v>15</v>
      </c>
      <c r="B21" s="4" t="s">
        <v>217</v>
      </c>
      <c r="C21" s="1" t="s">
        <v>100</v>
      </c>
      <c r="D21" s="1" t="s">
        <v>37</v>
      </c>
      <c r="E21" s="3" t="s">
        <v>18</v>
      </c>
      <c r="F21" s="3"/>
      <c r="G21" s="145"/>
      <c r="H21" s="146"/>
    </row>
    <row r="22" spans="1:9" ht="30" x14ac:dyDescent="0.25">
      <c r="A22" s="139">
        <v>16</v>
      </c>
      <c r="B22" s="4" t="s">
        <v>302</v>
      </c>
      <c r="C22" s="1" t="s">
        <v>76</v>
      </c>
      <c r="D22" s="1">
        <v>50</v>
      </c>
      <c r="E22" s="3" t="s">
        <v>16</v>
      </c>
      <c r="F22" s="3"/>
      <c r="G22" s="145"/>
      <c r="H22" s="146"/>
    </row>
    <row r="23" spans="1:9" ht="30" x14ac:dyDescent="0.25">
      <c r="A23" s="139">
        <v>17</v>
      </c>
      <c r="B23" s="4" t="s">
        <v>38</v>
      </c>
      <c r="C23" s="1" t="s">
        <v>389</v>
      </c>
      <c r="D23" s="1">
        <v>2000</v>
      </c>
      <c r="E23" s="3" t="s">
        <v>16</v>
      </c>
      <c r="F23" s="3"/>
      <c r="G23" s="145"/>
      <c r="H23" s="146"/>
    </row>
    <row r="24" spans="1:9" ht="45" x14ac:dyDescent="0.25">
      <c r="A24" s="139">
        <v>18</v>
      </c>
      <c r="B24" s="4" t="s">
        <v>218</v>
      </c>
      <c r="C24" s="1" t="s">
        <v>101</v>
      </c>
      <c r="D24" s="1">
        <v>20</v>
      </c>
      <c r="E24" s="3" t="s">
        <v>18</v>
      </c>
      <c r="F24" s="3"/>
      <c r="G24" s="145"/>
      <c r="H24" s="146"/>
    </row>
    <row r="25" spans="1:9" ht="15.75" x14ac:dyDescent="0.25">
      <c r="A25" s="139">
        <v>19</v>
      </c>
      <c r="B25" s="4" t="s">
        <v>11</v>
      </c>
      <c r="C25" s="1" t="s">
        <v>102</v>
      </c>
      <c r="D25" s="1">
        <v>5</v>
      </c>
      <c r="E25" s="3" t="s">
        <v>16</v>
      </c>
      <c r="F25" s="3"/>
      <c r="G25" s="145"/>
      <c r="H25" s="146"/>
    </row>
    <row r="26" spans="1:9" ht="15.75" x14ac:dyDescent="0.25">
      <c r="A26" s="139">
        <v>20</v>
      </c>
      <c r="B26" s="4" t="s">
        <v>103</v>
      </c>
      <c r="C26" s="1" t="s">
        <v>28</v>
      </c>
      <c r="D26" s="1">
        <v>5</v>
      </c>
      <c r="E26" s="3" t="s">
        <v>16</v>
      </c>
      <c r="F26" s="3"/>
      <c r="G26" s="145"/>
      <c r="H26" s="146"/>
    </row>
    <row r="27" spans="1:9" ht="15.75" x14ac:dyDescent="0.25">
      <c r="A27" s="139">
        <v>21</v>
      </c>
      <c r="B27" s="4" t="s">
        <v>12</v>
      </c>
      <c r="C27" s="1" t="s">
        <v>58</v>
      </c>
      <c r="D27" s="1">
        <v>5</v>
      </c>
      <c r="E27" s="3" t="s">
        <v>16</v>
      </c>
      <c r="F27" s="3"/>
      <c r="G27" s="145"/>
      <c r="H27" s="146"/>
    </row>
    <row r="28" spans="1:9" ht="75" x14ac:dyDescent="0.25">
      <c r="A28" s="139">
        <v>22</v>
      </c>
      <c r="B28" s="4" t="s">
        <v>243</v>
      </c>
      <c r="C28" s="1" t="s">
        <v>368</v>
      </c>
      <c r="D28" s="1">
        <v>1000</v>
      </c>
      <c r="E28" s="33" t="s">
        <v>18</v>
      </c>
      <c r="F28" s="33"/>
      <c r="G28" s="145"/>
      <c r="H28" s="146"/>
    </row>
    <row r="29" spans="1:9" ht="15.75" x14ac:dyDescent="0.25">
      <c r="A29" s="139">
        <v>23</v>
      </c>
      <c r="B29" s="4" t="s">
        <v>303</v>
      </c>
      <c r="C29" s="1" t="s">
        <v>158</v>
      </c>
      <c r="D29" s="1">
        <v>6</v>
      </c>
      <c r="E29" s="3" t="s">
        <v>16</v>
      </c>
      <c r="F29" s="3"/>
      <c r="G29" s="145"/>
      <c r="H29" s="146"/>
    </row>
    <row r="30" spans="1:9" ht="51" customHeight="1" x14ac:dyDescent="0.25">
      <c r="A30" s="139">
        <v>24</v>
      </c>
      <c r="B30" s="41" t="s">
        <v>304</v>
      </c>
      <c r="C30" s="1" t="s">
        <v>305</v>
      </c>
      <c r="D30" s="1">
        <v>4</v>
      </c>
      <c r="E30" s="3" t="s">
        <v>104</v>
      </c>
      <c r="F30" s="3"/>
      <c r="G30" s="145"/>
      <c r="H30" s="147"/>
      <c r="I30" s="70"/>
    </row>
    <row r="31" spans="1:9" ht="15.75" x14ac:dyDescent="0.25">
      <c r="A31" s="139">
        <v>25</v>
      </c>
      <c r="B31" s="4"/>
      <c r="C31" s="1"/>
      <c r="D31" s="3"/>
      <c r="E31" s="3"/>
      <c r="F31" s="3"/>
      <c r="G31" s="145"/>
      <c r="H31" s="146"/>
    </row>
    <row r="32" spans="1:9" ht="15.75" x14ac:dyDescent="0.25">
      <c r="A32" s="139">
        <v>26</v>
      </c>
      <c r="B32" s="4"/>
      <c r="C32" s="1"/>
      <c r="D32" s="3"/>
      <c r="E32" s="3"/>
      <c r="F32" s="3"/>
      <c r="G32" s="145"/>
      <c r="H32" s="146"/>
    </row>
    <row r="33" spans="1:8" ht="15.75" x14ac:dyDescent="0.25">
      <c r="A33" s="139">
        <v>27</v>
      </c>
      <c r="B33" s="4"/>
      <c r="C33" s="1"/>
      <c r="D33" s="3"/>
      <c r="E33" s="3"/>
      <c r="F33" s="3"/>
      <c r="G33" s="145"/>
      <c r="H33" s="146"/>
    </row>
    <row r="34" spans="1:8" ht="15.75" x14ac:dyDescent="0.25">
      <c r="A34" s="139">
        <v>28</v>
      </c>
      <c r="B34" s="4"/>
      <c r="C34" s="1"/>
      <c r="D34" s="3"/>
      <c r="E34" s="3"/>
      <c r="F34" s="3"/>
      <c r="G34" s="145"/>
      <c r="H34" s="146"/>
    </row>
    <row r="35" spans="1:8" ht="15.75" x14ac:dyDescent="0.25">
      <c r="A35" s="139">
        <v>29</v>
      </c>
      <c r="B35" s="4"/>
      <c r="C35" s="1"/>
      <c r="D35" s="3"/>
      <c r="E35" s="3"/>
      <c r="F35" s="3"/>
      <c r="G35" s="145"/>
      <c r="H35" s="146"/>
    </row>
    <row r="36" spans="1:8" ht="15.75" x14ac:dyDescent="0.25">
      <c r="A36" s="139">
        <v>30</v>
      </c>
      <c r="B36" s="148"/>
      <c r="C36" s="149"/>
      <c r="D36" s="149"/>
      <c r="E36" s="149"/>
      <c r="F36" s="145"/>
      <c r="G36" s="145"/>
      <c r="H36" s="146"/>
    </row>
    <row r="37" spans="1:8" ht="15.75" x14ac:dyDescent="0.25">
      <c r="A37" s="139">
        <v>31</v>
      </c>
      <c r="B37" s="148"/>
      <c r="C37" s="149"/>
      <c r="D37" s="149"/>
      <c r="E37" s="149"/>
      <c r="F37" s="145"/>
      <c r="G37" s="145"/>
      <c r="H37" s="146"/>
    </row>
    <row r="38" spans="1:8" ht="15.75" x14ac:dyDescent="0.25">
      <c r="A38" s="139">
        <v>32</v>
      </c>
      <c r="B38" s="148"/>
      <c r="C38" s="149"/>
      <c r="D38" s="149"/>
      <c r="E38" s="149"/>
      <c r="F38" s="145"/>
      <c r="G38" s="145"/>
      <c r="H38" s="146"/>
    </row>
    <row r="39" spans="1:8" ht="15.75" x14ac:dyDescent="0.25">
      <c r="A39" s="139">
        <v>33</v>
      </c>
      <c r="B39" s="148"/>
      <c r="C39" s="149"/>
      <c r="D39" s="149"/>
      <c r="E39" s="149"/>
      <c r="F39" s="145"/>
      <c r="G39" s="145"/>
      <c r="H39" s="146"/>
    </row>
    <row r="40" spans="1:8" ht="15.75" x14ac:dyDescent="0.25">
      <c r="A40" s="139">
        <v>34</v>
      </c>
      <c r="B40" s="148"/>
      <c r="C40" s="149"/>
      <c r="D40" s="149"/>
      <c r="E40" s="149"/>
      <c r="F40" s="145"/>
      <c r="G40" s="145"/>
      <c r="H40" s="146"/>
    </row>
    <row r="41" spans="1:8" ht="15.75" x14ac:dyDescent="0.25">
      <c r="A41" s="139">
        <v>35</v>
      </c>
      <c r="B41" s="150"/>
      <c r="C41" s="151"/>
      <c r="D41" s="151"/>
      <c r="E41" s="151"/>
      <c r="F41" s="145"/>
      <c r="G41" s="145"/>
      <c r="H41" s="146"/>
    </row>
    <row r="42" spans="1:8" ht="15.75" x14ac:dyDescent="0.25">
      <c r="A42" s="139">
        <v>36</v>
      </c>
      <c r="B42" s="152"/>
      <c r="C42" s="153"/>
      <c r="D42" s="153"/>
      <c r="E42" s="153"/>
      <c r="F42" s="154"/>
      <c r="G42" s="154"/>
      <c r="H42" s="146"/>
    </row>
    <row r="43" spans="1:8" ht="15.75" x14ac:dyDescent="0.25">
      <c r="A43" s="139">
        <v>37</v>
      </c>
      <c r="B43" s="152"/>
      <c r="C43" s="153"/>
      <c r="D43" s="153"/>
      <c r="E43" s="153"/>
      <c r="F43" s="154"/>
      <c r="G43" s="154"/>
      <c r="H43" s="146"/>
    </row>
    <row r="44" spans="1:8" ht="15.75" x14ac:dyDescent="0.25">
      <c r="A44" s="139">
        <v>38</v>
      </c>
      <c r="B44" s="152"/>
      <c r="C44" s="153"/>
      <c r="D44" s="153"/>
      <c r="E44" s="153"/>
      <c r="F44" s="154"/>
      <c r="G44" s="154"/>
      <c r="H44" s="146"/>
    </row>
    <row r="45" spans="1:8" ht="15.75" x14ac:dyDescent="0.25">
      <c r="A45" s="139">
        <v>39</v>
      </c>
      <c r="B45" s="152"/>
      <c r="C45" s="153"/>
      <c r="D45" s="153"/>
      <c r="E45" s="153"/>
      <c r="F45" s="154"/>
      <c r="G45" s="154"/>
      <c r="H45" s="146"/>
    </row>
    <row r="46" spans="1:8" ht="15.75" x14ac:dyDescent="0.25">
      <c r="A46" s="139">
        <v>40</v>
      </c>
      <c r="B46" s="152"/>
      <c r="C46" s="153"/>
      <c r="D46" s="153"/>
      <c r="E46" s="153"/>
      <c r="F46" s="154"/>
      <c r="G46" s="154"/>
      <c r="H46" s="146"/>
    </row>
    <row r="47" spans="1:8" ht="15.75" x14ac:dyDescent="0.25">
      <c r="A47" s="139">
        <v>41</v>
      </c>
      <c r="B47" s="152"/>
      <c r="C47" s="153"/>
      <c r="D47" s="153"/>
      <c r="E47" s="153"/>
      <c r="F47" s="154"/>
      <c r="G47" s="154"/>
      <c r="H47" s="146"/>
    </row>
    <row r="48" spans="1:8" ht="15.75" x14ac:dyDescent="0.25">
      <c r="A48" s="139">
        <v>42</v>
      </c>
      <c r="B48" s="152"/>
      <c r="C48" s="153"/>
      <c r="D48" s="153"/>
      <c r="E48" s="153"/>
      <c r="F48" s="154"/>
      <c r="G48" s="154"/>
      <c r="H48" s="146"/>
    </row>
    <row r="49" spans="1:8" ht="15.75" x14ac:dyDescent="0.25">
      <c r="A49" s="139">
        <v>43</v>
      </c>
      <c r="B49" s="152"/>
      <c r="C49" s="153"/>
      <c r="D49" s="153"/>
      <c r="E49" s="153"/>
      <c r="F49" s="154"/>
      <c r="G49" s="154"/>
      <c r="H49" s="146"/>
    </row>
    <row r="50" spans="1:8" ht="15.75" x14ac:dyDescent="0.25">
      <c r="A50" s="139">
        <v>44</v>
      </c>
      <c r="B50" s="152"/>
      <c r="C50" s="153"/>
      <c r="D50" s="153"/>
      <c r="E50" s="153"/>
      <c r="F50" s="154"/>
      <c r="G50" s="154"/>
      <c r="H50" s="146"/>
    </row>
    <row r="51" spans="1:8" ht="15.75" x14ac:dyDescent="0.25">
      <c r="A51" s="139">
        <v>45</v>
      </c>
      <c r="B51" s="152"/>
      <c r="C51" s="153"/>
      <c r="D51" s="153"/>
      <c r="E51" s="153"/>
      <c r="F51" s="154"/>
      <c r="G51" s="154"/>
      <c r="H51" s="146"/>
    </row>
    <row r="52" spans="1:8" ht="15.75" x14ac:dyDescent="0.25">
      <c r="A52" s="139">
        <v>46</v>
      </c>
      <c r="B52" s="152"/>
      <c r="C52" s="153"/>
      <c r="D52" s="153"/>
      <c r="E52" s="153"/>
      <c r="F52" s="154"/>
      <c r="G52" s="154"/>
      <c r="H52" s="146"/>
    </row>
    <row r="53" spans="1:8" ht="15.75" x14ac:dyDescent="0.25">
      <c r="A53" s="139">
        <v>47</v>
      </c>
      <c r="B53" s="152"/>
      <c r="C53" s="153"/>
      <c r="D53" s="153"/>
      <c r="E53" s="153"/>
      <c r="F53" s="154"/>
      <c r="G53" s="154"/>
      <c r="H53" s="146"/>
    </row>
    <row r="54" spans="1:8" ht="15.75" x14ac:dyDescent="0.25">
      <c r="A54" s="139">
        <v>51</v>
      </c>
      <c r="B54" s="152"/>
      <c r="C54" s="153"/>
      <c r="D54" s="153"/>
      <c r="E54" s="153"/>
      <c r="F54" s="154"/>
      <c r="G54" s="154"/>
      <c r="H54" s="146"/>
    </row>
    <row r="55" spans="1:8" ht="15.75" x14ac:dyDescent="0.25">
      <c r="A55" s="139">
        <v>52</v>
      </c>
      <c r="B55" s="152"/>
      <c r="C55" s="153"/>
      <c r="D55" s="153"/>
      <c r="E55" s="153"/>
      <c r="F55" s="154"/>
      <c r="G55" s="154"/>
      <c r="H55" s="146"/>
    </row>
    <row r="56" spans="1:8" ht="15.75" x14ac:dyDescent="0.25">
      <c r="A56" s="139">
        <v>53</v>
      </c>
      <c r="B56" s="152"/>
      <c r="C56" s="153"/>
      <c r="D56" s="153"/>
      <c r="E56" s="153"/>
      <c r="F56" s="154"/>
      <c r="G56" s="154"/>
      <c r="H56" s="146"/>
    </row>
    <row r="57" spans="1:8" ht="15.75" x14ac:dyDescent="0.25">
      <c r="A57" s="139">
        <v>54</v>
      </c>
      <c r="B57" s="152"/>
      <c r="C57" s="153"/>
      <c r="D57" s="153"/>
      <c r="E57" s="153"/>
      <c r="F57" s="154"/>
      <c r="G57" s="154"/>
      <c r="H57" s="146"/>
    </row>
    <row r="58" spans="1:8" ht="15.75" x14ac:dyDescent="0.25">
      <c r="A58" s="139">
        <v>55</v>
      </c>
      <c r="B58" s="152"/>
      <c r="C58" s="153"/>
      <c r="D58" s="153"/>
      <c r="E58" s="153"/>
      <c r="F58" s="154"/>
      <c r="G58" s="154"/>
      <c r="H58" s="146"/>
    </row>
    <row r="59" spans="1:8" ht="15.75" x14ac:dyDescent="0.25">
      <c r="A59" s="139">
        <v>56</v>
      </c>
      <c r="B59" s="152"/>
      <c r="C59" s="153"/>
      <c r="D59" s="153"/>
      <c r="E59" s="153"/>
      <c r="F59" s="154"/>
      <c r="G59" s="154"/>
      <c r="H59" s="146"/>
    </row>
    <row r="60" spans="1:8" ht="15.75" x14ac:dyDescent="0.25">
      <c r="A60" s="139">
        <v>57</v>
      </c>
      <c r="B60" s="152"/>
      <c r="C60" s="153"/>
      <c r="D60" s="153"/>
      <c r="E60" s="153"/>
      <c r="F60" s="154"/>
      <c r="G60" s="154"/>
      <c r="H60" s="146"/>
    </row>
    <row r="61" spans="1:8" ht="15.75" x14ac:dyDescent="0.25">
      <c r="A61" s="139">
        <v>58</v>
      </c>
      <c r="B61" s="155"/>
      <c r="C61" s="156"/>
      <c r="D61" s="156"/>
      <c r="E61" s="156"/>
      <c r="F61" s="157"/>
      <c r="G61" s="157"/>
      <c r="H61" s="146"/>
    </row>
    <row r="62" spans="1:8" x14ac:dyDescent="0.25">
      <c r="A62"/>
      <c r="B62" s="158"/>
      <c r="C62" s="159"/>
      <c r="D62" s="159"/>
      <c r="E62" s="159"/>
      <c r="F62" s="160" t="s">
        <v>50</v>
      </c>
      <c r="G62" s="161"/>
      <c r="H62" s="162"/>
    </row>
    <row r="64" spans="1:8" x14ac:dyDescent="0.25">
      <c r="B64" s="32"/>
    </row>
    <row r="65" spans="2:2" x14ac:dyDescent="0.25">
      <c r="B65" s="32"/>
    </row>
  </sheetData>
  <mergeCells count="3">
    <mergeCell ref="A3:G3"/>
    <mergeCell ref="C4:H4"/>
    <mergeCell ref="C5:H5"/>
  </mergeCells>
  <pageMargins left="0.7" right="0.7" top="0.75" bottom="0.75" header="0.3" footer="0.3"/>
  <pageSetup scale="84" orientation="portrait" horizontalDpi="4294967295" verticalDpi="4294967295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BEF6B-F9C6-4F72-A318-E2882BF34211}">
  <dimension ref="A1:K66"/>
  <sheetViews>
    <sheetView zoomScale="90" zoomScaleNormal="90" workbookViewId="0">
      <selection activeCell="C5" sqref="C5:H5"/>
    </sheetView>
  </sheetViews>
  <sheetFormatPr defaultColWidth="9.140625" defaultRowHeight="15" x14ac:dyDescent="0.25"/>
  <cols>
    <col min="1" max="1" width="5.85546875" style="9" customWidth="1"/>
    <col min="2" max="2" width="18.5703125" style="7" customWidth="1"/>
    <col min="3" max="3" width="16.85546875" style="8" customWidth="1"/>
    <col min="4" max="4" width="13.140625" style="8" customWidth="1"/>
    <col min="5" max="5" width="13.5703125" style="9" customWidth="1"/>
    <col min="6" max="6" width="13.7109375" style="9" customWidth="1"/>
    <col min="7" max="7" width="13.5703125" style="9" customWidth="1"/>
    <col min="8" max="8" width="9.7109375" style="9" customWidth="1"/>
    <col min="9" max="16384" width="9.140625" style="9"/>
  </cols>
  <sheetData>
    <row r="1" spans="1:11" ht="15.75" x14ac:dyDescent="0.25">
      <c r="A1" s="40" t="s">
        <v>388</v>
      </c>
      <c r="G1" s="231" t="s">
        <v>446</v>
      </c>
    </row>
    <row r="2" spans="1:11" x14ac:dyDescent="0.25">
      <c r="A2" s="6"/>
      <c r="G2" s="10"/>
    </row>
    <row r="3" spans="1:11" x14ac:dyDescent="0.25">
      <c r="A3" s="179" t="s">
        <v>40</v>
      </c>
      <c r="B3" s="179"/>
      <c r="C3" s="179"/>
      <c r="D3" s="179"/>
      <c r="E3" s="179"/>
      <c r="F3" s="179"/>
      <c r="G3" s="179"/>
    </row>
    <row r="4" spans="1:11" ht="33.75" customHeight="1" x14ac:dyDescent="0.25">
      <c r="B4" s="11" t="s">
        <v>41</v>
      </c>
      <c r="C4" s="234" t="s">
        <v>98</v>
      </c>
      <c r="D4" s="180"/>
      <c r="E4" s="180"/>
      <c r="F4" s="180"/>
      <c r="G4" s="180"/>
      <c r="H4" s="180"/>
    </row>
    <row r="5" spans="1:11" ht="33" customHeight="1" x14ac:dyDescent="0.25">
      <c r="B5" s="12" t="s">
        <v>42</v>
      </c>
      <c r="C5" s="185" t="s">
        <v>105</v>
      </c>
      <c r="D5" s="180"/>
      <c r="E5" s="180"/>
      <c r="F5" s="180"/>
      <c r="G5" s="180"/>
      <c r="H5" s="180"/>
    </row>
    <row r="6" spans="1:11" ht="45" x14ac:dyDescent="0.25">
      <c r="A6" s="13" t="s">
        <v>19</v>
      </c>
      <c r="B6" s="14" t="s">
        <v>43</v>
      </c>
      <c r="C6" s="15" t="s">
        <v>44</v>
      </c>
      <c r="D6" s="15" t="s">
        <v>45</v>
      </c>
      <c r="E6" s="15" t="s">
        <v>46</v>
      </c>
      <c r="F6" s="15" t="s">
        <v>47</v>
      </c>
      <c r="G6" s="15" t="s">
        <v>48</v>
      </c>
      <c r="H6" s="16" t="s">
        <v>20</v>
      </c>
    </row>
    <row r="7" spans="1:11" ht="60" x14ac:dyDescent="0.25">
      <c r="A7" s="17">
        <v>1</v>
      </c>
      <c r="B7" s="4" t="s">
        <v>246</v>
      </c>
      <c r="C7" s="1" t="s">
        <v>63</v>
      </c>
      <c r="D7" s="127">
        <v>50</v>
      </c>
      <c r="E7" s="33" t="s">
        <v>16</v>
      </c>
      <c r="F7" s="33"/>
      <c r="G7" s="18"/>
      <c r="H7" s="34"/>
      <c r="K7" s="8"/>
    </row>
    <row r="8" spans="1:11" ht="30" x14ac:dyDescent="0.25">
      <c r="A8" s="17">
        <v>2</v>
      </c>
      <c r="B8" s="4" t="s">
        <v>244</v>
      </c>
      <c r="C8" s="1" t="s">
        <v>107</v>
      </c>
      <c r="D8" s="127">
        <v>50</v>
      </c>
      <c r="E8" s="3" t="s">
        <v>16</v>
      </c>
      <c r="F8" s="3"/>
      <c r="G8" s="19"/>
      <c r="H8" s="35"/>
      <c r="J8" s="20"/>
    </row>
    <row r="9" spans="1:11" ht="45" x14ac:dyDescent="0.25">
      <c r="A9" s="17">
        <v>3</v>
      </c>
      <c r="B9" s="4" t="s">
        <v>282</v>
      </c>
      <c r="C9" s="1" t="s">
        <v>58</v>
      </c>
      <c r="D9" s="127">
        <v>50</v>
      </c>
      <c r="E9" s="3" t="s">
        <v>16</v>
      </c>
      <c r="F9" s="3"/>
      <c r="G9" s="18"/>
      <c r="H9" s="34"/>
    </row>
    <row r="10" spans="1:11" ht="15.75" x14ac:dyDescent="0.25">
      <c r="A10" s="17">
        <v>4</v>
      </c>
      <c r="B10" s="4" t="s">
        <v>251</v>
      </c>
      <c r="C10" s="1" t="s">
        <v>182</v>
      </c>
      <c r="D10" s="127">
        <v>40</v>
      </c>
      <c r="E10" s="3" t="s">
        <v>16</v>
      </c>
      <c r="F10" s="3"/>
      <c r="G10" s="18"/>
      <c r="H10" s="34"/>
    </row>
    <row r="11" spans="1:11" ht="30" x14ac:dyDescent="0.25">
      <c r="A11" s="17">
        <v>5</v>
      </c>
      <c r="B11" s="4" t="s">
        <v>283</v>
      </c>
      <c r="C11" s="1" t="s">
        <v>241</v>
      </c>
      <c r="D11" s="127">
        <v>10</v>
      </c>
      <c r="E11" s="3" t="s">
        <v>16</v>
      </c>
      <c r="F11" s="3"/>
      <c r="G11" s="18"/>
      <c r="H11" s="34"/>
    </row>
    <row r="12" spans="1:11" ht="45" x14ac:dyDescent="0.25">
      <c r="A12" s="17">
        <v>6</v>
      </c>
      <c r="B12" s="4" t="s">
        <v>284</v>
      </c>
      <c r="C12" s="1"/>
      <c r="D12" s="127">
        <v>1208</v>
      </c>
      <c r="E12" s="3" t="s">
        <v>16</v>
      </c>
      <c r="F12" s="3"/>
      <c r="G12" s="18"/>
      <c r="H12" s="34"/>
    </row>
    <row r="13" spans="1:11" ht="75" x14ac:dyDescent="0.25">
      <c r="A13" s="17">
        <v>7</v>
      </c>
      <c r="B13" s="4" t="s">
        <v>243</v>
      </c>
      <c r="C13" s="1" t="s">
        <v>368</v>
      </c>
      <c r="D13" s="127">
        <v>40</v>
      </c>
      <c r="E13" s="3" t="s">
        <v>18</v>
      </c>
      <c r="F13" s="3"/>
      <c r="G13" s="18"/>
      <c r="H13" s="34"/>
    </row>
    <row r="14" spans="1:11" ht="75" x14ac:dyDescent="0.25">
      <c r="A14" s="17">
        <v>8</v>
      </c>
      <c r="B14" s="4" t="s">
        <v>285</v>
      </c>
      <c r="C14" s="1" t="s">
        <v>219</v>
      </c>
      <c r="D14" s="127">
        <v>20</v>
      </c>
      <c r="E14" s="3" t="s">
        <v>16</v>
      </c>
      <c r="F14" s="3"/>
      <c r="G14" s="18"/>
      <c r="H14" s="34"/>
    </row>
    <row r="15" spans="1:11" ht="30" x14ac:dyDescent="0.25">
      <c r="A15" s="17">
        <v>9</v>
      </c>
      <c r="B15" s="4" t="s">
        <v>220</v>
      </c>
      <c r="C15" s="1"/>
      <c r="D15" s="127">
        <v>1000</v>
      </c>
      <c r="E15" s="3" t="s">
        <v>16</v>
      </c>
      <c r="F15" s="3"/>
      <c r="G15" s="18"/>
      <c r="H15" s="34"/>
    </row>
    <row r="16" spans="1:11" ht="30" x14ac:dyDescent="0.25">
      <c r="A16" s="17">
        <v>10</v>
      </c>
      <c r="B16" s="4" t="s">
        <v>221</v>
      </c>
      <c r="C16" s="1"/>
      <c r="D16" s="127">
        <v>375</v>
      </c>
      <c r="E16" s="3" t="s">
        <v>16</v>
      </c>
      <c r="F16" s="3"/>
      <c r="G16" s="18"/>
      <c r="H16" s="34"/>
    </row>
    <row r="17" spans="1:9" ht="165" x14ac:dyDescent="0.25">
      <c r="A17" s="17">
        <v>11</v>
      </c>
      <c r="B17" s="4" t="s">
        <v>149</v>
      </c>
      <c r="C17" s="1" t="s">
        <v>28</v>
      </c>
      <c r="D17" s="127">
        <v>15</v>
      </c>
      <c r="E17" s="3" t="s">
        <v>16</v>
      </c>
      <c r="F17" s="3"/>
      <c r="G17" s="23"/>
      <c r="H17" s="36"/>
    </row>
    <row r="18" spans="1:9" ht="30" x14ac:dyDescent="0.25">
      <c r="A18" s="17">
        <v>12</v>
      </c>
      <c r="B18" s="4" t="s">
        <v>286</v>
      </c>
      <c r="C18" s="1" t="s">
        <v>58</v>
      </c>
      <c r="D18" s="127">
        <v>15</v>
      </c>
      <c r="E18" s="3" t="s">
        <v>16</v>
      </c>
      <c r="F18" s="3"/>
      <c r="G18" s="23"/>
      <c r="H18" s="36"/>
    </row>
    <row r="19" spans="1:9" ht="30" x14ac:dyDescent="0.25">
      <c r="A19" s="17">
        <v>13</v>
      </c>
      <c r="B19" s="4" t="s">
        <v>287</v>
      </c>
      <c r="C19" s="1" t="s">
        <v>58</v>
      </c>
      <c r="D19" s="127">
        <v>10</v>
      </c>
      <c r="E19" s="3" t="s">
        <v>16</v>
      </c>
      <c r="F19" s="3"/>
      <c r="G19" s="23"/>
      <c r="H19" s="36"/>
    </row>
    <row r="20" spans="1:9" ht="45" x14ac:dyDescent="0.25">
      <c r="A20" s="17">
        <v>14</v>
      </c>
      <c r="B20" s="4" t="s">
        <v>288</v>
      </c>
      <c r="C20" s="1" t="s">
        <v>58</v>
      </c>
      <c r="D20" s="127">
        <v>10</v>
      </c>
      <c r="E20" s="3" t="s">
        <v>16</v>
      </c>
      <c r="F20" s="3"/>
      <c r="G20" s="23"/>
      <c r="H20" s="36"/>
    </row>
    <row r="21" spans="1:9" ht="60" x14ac:dyDescent="0.25">
      <c r="A21" s="17">
        <v>15</v>
      </c>
      <c r="B21" s="4" t="s">
        <v>289</v>
      </c>
      <c r="C21" s="1" t="s">
        <v>58</v>
      </c>
      <c r="D21" s="127">
        <v>5</v>
      </c>
      <c r="E21" s="3" t="s">
        <v>16</v>
      </c>
      <c r="F21" s="3"/>
      <c r="G21" s="23"/>
      <c r="H21" s="36"/>
    </row>
    <row r="22" spans="1:9" ht="45" x14ac:dyDescent="0.25">
      <c r="A22" s="17">
        <v>16</v>
      </c>
      <c r="B22" s="4" t="s">
        <v>108</v>
      </c>
      <c r="C22" s="1" t="s">
        <v>28</v>
      </c>
      <c r="D22" s="127">
        <v>2</v>
      </c>
      <c r="E22" s="3" t="s">
        <v>16</v>
      </c>
      <c r="F22" s="3"/>
      <c r="G22" s="23"/>
      <c r="H22" s="36"/>
    </row>
    <row r="23" spans="1:9" ht="30" x14ac:dyDescent="0.25">
      <c r="A23" s="17">
        <v>17</v>
      </c>
      <c r="B23" s="4" t="s">
        <v>290</v>
      </c>
      <c r="C23" s="1"/>
      <c r="D23" s="127">
        <v>20</v>
      </c>
      <c r="E23" s="3" t="s">
        <v>16</v>
      </c>
      <c r="F23" s="3"/>
      <c r="G23" s="23"/>
      <c r="H23" s="36"/>
    </row>
    <row r="24" spans="1:9" ht="30" x14ac:dyDescent="0.25">
      <c r="A24" s="17">
        <v>18</v>
      </c>
      <c r="B24" s="4" t="s">
        <v>291</v>
      </c>
      <c r="C24" s="1"/>
      <c r="D24" s="127">
        <v>10</v>
      </c>
      <c r="E24" s="3" t="s">
        <v>16</v>
      </c>
      <c r="F24" s="3"/>
      <c r="G24" s="23"/>
      <c r="H24" s="36"/>
    </row>
    <row r="25" spans="1:9" ht="15.75" x14ac:dyDescent="0.25">
      <c r="A25" s="17">
        <v>19</v>
      </c>
      <c r="B25" s="4" t="s">
        <v>292</v>
      </c>
      <c r="C25" s="1" t="s">
        <v>158</v>
      </c>
      <c r="D25" s="127">
        <v>5</v>
      </c>
      <c r="E25" s="3" t="s">
        <v>16</v>
      </c>
      <c r="F25" s="3"/>
      <c r="G25" s="23"/>
      <c r="H25" s="36"/>
    </row>
    <row r="26" spans="1:9" ht="15.75" x14ac:dyDescent="0.25">
      <c r="A26" s="17">
        <v>20</v>
      </c>
      <c r="B26" s="44" t="s">
        <v>143</v>
      </c>
      <c r="C26" s="42" t="s">
        <v>222</v>
      </c>
      <c r="D26" s="127">
        <v>100</v>
      </c>
      <c r="E26" s="33" t="s">
        <v>16</v>
      </c>
      <c r="F26" s="33"/>
      <c r="G26" s="23"/>
      <c r="H26" s="36"/>
      <c r="I26" s="37"/>
    </row>
    <row r="27" spans="1:9" ht="45" x14ac:dyDescent="0.25">
      <c r="A27" s="17">
        <v>21</v>
      </c>
      <c r="B27" s="4" t="s">
        <v>223</v>
      </c>
      <c r="C27" s="1" t="s">
        <v>293</v>
      </c>
      <c r="D27" s="127">
        <v>20</v>
      </c>
      <c r="E27" s="3" t="s">
        <v>18</v>
      </c>
      <c r="F27" s="3"/>
      <c r="G27" s="23"/>
      <c r="H27" s="36"/>
    </row>
    <row r="28" spans="1:9" ht="30" x14ac:dyDescent="0.25">
      <c r="A28" s="17">
        <v>22</v>
      </c>
      <c r="B28" s="4" t="s">
        <v>109</v>
      </c>
      <c r="C28" s="1" t="s">
        <v>102</v>
      </c>
      <c r="D28" s="127">
        <v>5</v>
      </c>
      <c r="E28" s="3" t="s">
        <v>16</v>
      </c>
      <c r="F28" s="3"/>
      <c r="G28" s="23"/>
      <c r="H28" s="36"/>
    </row>
    <row r="29" spans="1:9" ht="45" x14ac:dyDescent="0.25">
      <c r="A29" s="17">
        <v>23</v>
      </c>
      <c r="B29" s="4" t="s">
        <v>110</v>
      </c>
      <c r="C29" s="1" t="s">
        <v>111</v>
      </c>
      <c r="D29" s="127">
        <v>2</v>
      </c>
      <c r="E29" s="3" t="s">
        <v>18</v>
      </c>
      <c r="F29" s="3"/>
      <c r="G29" s="23"/>
      <c r="H29" s="36"/>
    </row>
    <row r="30" spans="1:9" ht="45" x14ac:dyDescent="0.25">
      <c r="A30" s="17">
        <v>24</v>
      </c>
      <c r="B30" s="4" t="s">
        <v>366</v>
      </c>
      <c r="C30" s="1" t="s">
        <v>112</v>
      </c>
      <c r="D30" s="127">
        <v>10</v>
      </c>
      <c r="E30" s="3" t="s">
        <v>18</v>
      </c>
      <c r="F30" s="3"/>
      <c r="G30" s="23"/>
      <c r="H30" s="36"/>
    </row>
    <row r="31" spans="1:9" ht="45" x14ac:dyDescent="0.25">
      <c r="A31" s="17">
        <v>25</v>
      </c>
      <c r="B31" s="4" t="s">
        <v>294</v>
      </c>
      <c r="C31" s="1" t="s">
        <v>112</v>
      </c>
      <c r="D31" s="127">
        <v>10</v>
      </c>
      <c r="E31" s="3" t="s">
        <v>18</v>
      </c>
      <c r="F31" s="3"/>
      <c r="G31" s="23"/>
      <c r="H31" s="36"/>
    </row>
    <row r="32" spans="1:9" ht="30" x14ac:dyDescent="0.25">
      <c r="A32" s="17">
        <v>26</v>
      </c>
      <c r="B32" s="4" t="s">
        <v>295</v>
      </c>
      <c r="C32" s="1" t="s">
        <v>76</v>
      </c>
      <c r="D32" s="127">
        <v>20</v>
      </c>
      <c r="E32" s="3" t="s">
        <v>16</v>
      </c>
      <c r="F32" s="3"/>
      <c r="G32" s="23"/>
      <c r="H32" s="36"/>
    </row>
    <row r="33" spans="1:8" ht="15.75" x14ac:dyDescent="0.25">
      <c r="A33" s="17">
        <v>27</v>
      </c>
      <c r="B33" s="4" t="s">
        <v>277</v>
      </c>
      <c r="C33" s="1"/>
      <c r="D33" s="127">
        <v>40</v>
      </c>
      <c r="E33" s="3" t="s">
        <v>16</v>
      </c>
      <c r="F33" s="3"/>
      <c r="G33" s="23"/>
      <c r="H33" s="36"/>
    </row>
    <row r="34" spans="1:8" ht="15.75" hidden="1" x14ac:dyDescent="0.25">
      <c r="A34" s="17">
        <v>28</v>
      </c>
      <c r="B34" s="4"/>
      <c r="C34" s="1"/>
      <c r="D34" s="3"/>
      <c r="E34" s="3"/>
      <c r="F34" s="3"/>
      <c r="G34" s="23"/>
      <c r="H34" s="36"/>
    </row>
    <row r="35" spans="1:8" ht="15.75" hidden="1" x14ac:dyDescent="0.25">
      <c r="A35" s="17">
        <v>29</v>
      </c>
      <c r="B35" s="4"/>
      <c r="C35" s="1"/>
      <c r="D35" s="3"/>
      <c r="E35" s="3"/>
      <c r="F35" s="3"/>
      <c r="G35" s="23"/>
      <c r="H35" s="36"/>
    </row>
    <row r="36" spans="1:8" ht="15.75" hidden="1" x14ac:dyDescent="0.25">
      <c r="A36" s="17">
        <v>30</v>
      </c>
      <c r="B36" s="4"/>
      <c r="C36" s="1"/>
      <c r="D36" s="3"/>
      <c r="E36" s="3"/>
      <c r="F36" s="3"/>
      <c r="G36" s="23"/>
      <c r="H36" s="36"/>
    </row>
    <row r="37" spans="1:8" ht="15.75" hidden="1" x14ac:dyDescent="0.25">
      <c r="A37" s="17">
        <v>31</v>
      </c>
      <c r="B37" s="21"/>
      <c r="C37" s="22"/>
      <c r="D37" s="22"/>
      <c r="E37" s="22"/>
      <c r="F37" s="23"/>
      <c r="G37" s="23"/>
      <c r="H37" s="36"/>
    </row>
    <row r="38" spans="1:8" ht="15.75" hidden="1" x14ac:dyDescent="0.25">
      <c r="A38" s="17">
        <v>32</v>
      </c>
      <c r="B38" s="21"/>
      <c r="C38" s="22"/>
      <c r="D38" s="22"/>
      <c r="E38" s="22"/>
      <c r="F38" s="23"/>
      <c r="G38" s="23"/>
      <c r="H38" s="36"/>
    </row>
    <row r="39" spans="1:8" ht="15.75" hidden="1" x14ac:dyDescent="0.25">
      <c r="A39" s="17">
        <v>33</v>
      </c>
      <c r="B39" s="21"/>
      <c r="C39" s="22"/>
      <c r="D39" s="22"/>
      <c r="E39" s="22"/>
      <c r="F39" s="23"/>
      <c r="G39" s="23"/>
      <c r="H39" s="36"/>
    </row>
    <row r="40" spans="1:8" ht="15.75" hidden="1" x14ac:dyDescent="0.25">
      <c r="A40" s="17">
        <v>34</v>
      </c>
      <c r="B40" s="21"/>
      <c r="C40" s="22"/>
      <c r="D40" s="22"/>
      <c r="E40" s="22"/>
      <c r="F40" s="23"/>
      <c r="G40" s="23"/>
      <c r="H40" s="36"/>
    </row>
    <row r="41" spans="1:8" ht="15.75" hidden="1" x14ac:dyDescent="0.25">
      <c r="A41" s="17">
        <v>35</v>
      </c>
      <c r="B41" s="21"/>
      <c r="C41" s="22"/>
      <c r="D41" s="22"/>
      <c r="E41" s="22"/>
      <c r="F41" s="23"/>
      <c r="G41" s="23"/>
      <c r="H41" s="36"/>
    </row>
    <row r="42" spans="1:8" ht="15.75" hidden="1" x14ac:dyDescent="0.25">
      <c r="A42" s="17">
        <v>36</v>
      </c>
      <c r="B42" s="24"/>
      <c r="C42" s="25"/>
      <c r="D42" s="25"/>
      <c r="E42" s="25"/>
      <c r="F42" s="23"/>
      <c r="G42" s="23"/>
      <c r="H42" s="36"/>
    </row>
    <row r="43" spans="1:8" ht="15.75" hidden="1" x14ac:dyDescent="0.25">
      <c r="A43" s="17">
        <v>37</v>
      </c>
      <c r="B43" s="26"/>
      <c r="C43" s="27"/>
      <c r="D43" s="27"/>
      <c r="E43" s="27"/>
      <c r="F43" s="28"/>
      <c r="G43" s="28"/>
      <c r="H43" s="36"/>
    </row>
    <row r="44" spans="1:8" ht="15.75" hidden="1" x14ac:dyDescent="0.25">
      <c r="A44" s="17">
        <v>38</v>
      </c>
      <c r="B44" s="26"/>
      <c r="C44" s="27"/>
      <c r="D44" s="27"/>
      <c r="E44" s="27"/>
      <c r="F44" s="28"/>
      <c r="G44" s="28"/>
      <c r="H44" s="36"/>
    </row>
    <row r="45" spans="1:8" ht="15.75" hidden="1" x14ac:dyDescent="0.25">
      <c r="A45" s="17">
        <v>39</v>
      </c>
      <c r="B45" s="26"/>
      <c r="C45" s="27"/>
      <c r="D45" s="27"/>
      <c r="E45" s="27"/>
      <c r="F45" s="28"/>
      <c r="G45" s="28"/>
      <c r="H45" s="36"/>
    </row>
    <row r="46" spans="1:8" ht="15.75" hidden="1" x14ac:dyDescent="0.25">
      <c r="A46" s="17">
        <v>40</v>
      </c>
      <c r="B46" s="26"/>
      <c r="C46" s="27"/>
      <c r="D46" s="27"/>
      <c r="E46" s="27"/>
      <c r="F46" s="28"/>
      <c r="G46" s="28"/>
      <c r="H46" s="36"/>
    </row>
    <row r="47" spans="1:8" ht="15.75" hidden="1" x14ac:dyDescent="0.25">
      <c r="A47" s="17">
        <v>41</v>
      </c>
      <c r="B47" s="26"/>
      <c r="C47" s="27"/>
      <c r="D47" s="27"/>
      <c r="E47" s="27"/>
      <c r="F47" s="28"/>
      <c r="G47" s="28"/>
      <c r="H47" s="36"/>
    </row>
    <row r="48" spans="1:8" ht="15.75" hidden="1" x14ac:dyDescent="0.25">
      <c r="A48" s="17">
        <v>42</v>
      </c>
      <c r="B48" s="26"/>
      <c r="C48" s="27"/>
      <c r="D48" s="27"/>
      <c r="E48" s="27"/>
      <c r="F48" s="28"/>
      <c r="G48" s="28"/>
      <c r="H48" s="36"/>
    </row>
    <row r="49" spans="1:8" ht="15.75" hidden="1" x14ac:dyDescent="0.25">
      <c r="A49" s="17">
        <v>43</v>
      </c>
      <c r="B49" s="26"/>
      <c r="C49" s="27"/>
      <c r="D49" s="27"/>
      <c r="E49" s="27"/>
      <c r="F49" s="28"/>
      <c r="G49" s="28"/>
      <c r="H49" s="36"/>
    </row>
    <row r="50" spans="1:8" ht="15.75" hidden="1" x14ac:dyDescent="0.25">
      <c r="A50" s="17">
        <v>44</v>
      </c>
      <c r="B50" s="26"/>
      <c r="C50" s="27"/>
      <c r="D50" s="27"/>
      <c r="E50" s="27"/>
      <c r="F50" s="28"/>
      <c r="G50" s="28"/>
      <c r="H50" s="36"/>
    </row>
    <row r="51" spans="1:8" ht="15.75" hidden="1" x14ac:dyDescent="0.25">
      <c r="A51" s="17">
        <v>45</v>
      </c>
      <c r="B51" s="26"/>
      <c r="C51" s="27"/>
      <c r="D51" s="27"/>
      <c r="E51" s="27"/>
      <c r="F51" s="28"/>
      <c r="G51" s="28"/>
      <c r="H51" s="36"/>
    </row>
    <row r="52" spans="1:8" ht="15.75" hidden="1" x14ac:dyDescent="0.25">
      <c r="A52" s="17">
        <v>46</v>
      </c>
      <c r="B52" s="26"/>
      <c r="C52" s="27"/>
      <c r="D52" s="27"/>
      <c r="E52" s="27"/>
      <c r="F52" s="28"/>
      <c r="G52" s="28"/>
      <c r="H52" s="36"/>
    </row>
    <row r="53" spans="1:8" ht="15.75" hidden="1" x14ac:dyDescent="0.25">
      <c r="A53" s="17">
        <v>47</v>
      </c>
      <c r="B53" s="26"/>
      <c r="C53" s="27"/>
      <c r="D53" s="27"/>
      <c r="E53" s="27"/>
      <c r="F53" s="28"/>
      <c r="G53" s="28"/>
      <c r="H53" s="36"/>
    </row>
    <row r="54" spans="1:8" ht="15.75" hidden="1" x14ac:dyDescent="0.25">
      <c r="A54" s="17">
        <v>48</v>
      </c>
      <c r="B54" s="26"/>
      <c r="C54" s="27"/>
      <c r="D54" s="27"/>
      <c r="E54" s="27"/>
      <c r="F54" s="28"/>
      <c r="G54" s="28"/>
      <c r="H54" s="36"/>
    </row>
    <row r="55" spans="1:8" ht="15.75" hidden="1" x14ac:dyDescent="0.25">
      <c r="A55" s="17">
        <v>51</v>
      </c>
      <c r="B55" s="26"/>
      <c r="C55" s="27"/>
      <c r="D55" s="27"/>
      <c r="E55" s="27"/>
      <c r="F55" s="28"/>
      <c r="G55" s="28"/>
      <c r="H55" s="36"/>
    </row>
    <row r="56" spans="1:8" ht="15.75" hidden="1" x14ac:dyDescent="0.25">
      <c r="A56" s="17">
        <v>52</v>
      </c>
      <c r="B56" s="26"/>
      <c r="C56" s="27"/>
      <c r="D56" s="27"/>
      <c r="E56" s="27"/>
      <c r="F56" s="28"/>
      <c r="G56" s="28"/>
      <c r="H56" s="36"/>
    </row>
    <row r="57" spans="1:8" ht="15.75" hidden="1" x14ac:dyDescent="0.25">
      <c r="A57" s="17">
        <v>53</v>
      </c>
      <c r="B57" s="26"/>
      <c r="C57" s="27"/>
      <c r="D57" s="27"/>
      <c r="E57" s="27"/>
      <c r="F57" s="28"/>
      <c r="G57" s="28"/>
      <c r="H57" s="36"/>
    </row>
    <row r="58" spans="1:8" ht="15.75" hidden="1" x14ac:dyDescent="0.25">
      <c r="A58" s="17">
        <v>54</v>
      </c>
      <c r="B58" s="26"/>
      <c r="C58" s="27"/>
      <c r="D58" s="27"/>
      <c r="E58" s="27"/>
      <c r="F58" s="28"/>
      <c r="G58" s="28"/>
      <c r="H58" s="36"/>
    </row>
    <row r="59" spans="1:8" ht="15.75" hidden="1" x14ac:dyDescent="0.25">
      <c r="A59" s="17">
        <v>55</v>
      </c>
      <c r="B59" s="26"/>
      <c r="C59" s="27"/>
      <c r="D59" s="27"/>
      <c r="E59" s="27"/>
      <c r="F59" s="28"/>
      <c r="G59" s="28"/>
      <c r="H59" s="36"/>
    </row>
    <row r="60" spans="1:8" ht="15.75" hidden="1" x14ac:dyDescent="0.25">
      <c r="A60" s="17">
        <v>56</v>
      </c>
      <c r="B60" s="26"/>
      <c r="C60" s="27"/>
      <c r="D60" s="27"/>
      <c r="E60" s="27"/>
      <c r="F60" s="28"/>
      <c r="G60" s="28"/>
      <c r="H60" s="36"/>
    </row>
    <row r="61" spans="1:8" ht="15.75" hidden="1" x14ac:dyDescent="0.25">
      <c r="A61" s="17">
        <v>57</v>
      </c>
      <c r="B61" s="26"/>
      <c r="C61" s="27"/>
      <c r="D61" s="27"/>
      <c r="E61" s="27"/>
      <c r="F61" s="28"/>
      <c r="G61" s="28"/>
      <c r="H61" s="36"/>
    </row>
    <row r="62" spans="1:8" ht="15.75" hidden="1" x14ac:dyDescent="0.25">
      <c r="A62" s="17">
        <v>58</v>
      </c>
      <c r="B62" s="29"/>
      <c r="C62" s="30"/>
      <c r="D62" s="30"/>
      <c r="E62" s="30"/>
      <c r="F62" s="31"/>
      <c r="G62" s="31"/>
      <c r="H62" s="36"/>
    </row>
    <row r="63" spans="1:8" x14ac:dyDescent="0.25">
      <c r="A63"/>
      <c r="B63" s="45"/>
      <c r="C63" s="46"/>
      <c r="D63" s="46"/>
      <c r="E63" s="46"/>
      <c r="F63" s="47" t="s">
        <v>50</v>
      </c>
      <c r="G63" s="48"/>
      <c r="H63" s="49"/>
    </row>
    <row r="65" spans="2:2" x14ac:dyDescent="0.25">
      <c r="B65" s="32"/>
    </row>
    <row r="66" spans="2:2" x14ac:dyDescent="0.25">
      <c r="B66" s="32"/>
    </row>
  </sheetData>
  <mergeCells count="3">
    <mergeCell ref="A3:G3"/>
    <mergeCell ref="C4:H4"/>
    <mergeCell ref="C5:H5"/>
  </mergeCells>
  <pageMargins left="0.7" right="0.7" top="0.75" bottom="0.75" header="0.3" footer="0.3"/>
  <pageSetup scale="8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2.1 SP66</vt:lpstr>
      <vt:lpstr>2.2 SP87</vt:lpstr>
      <vt:lpstr>2.3 SP94</vt:lpstr>
      <vt:lpstr>2.4 P22</vt:lpstr>
      <vt:lpstr>2.5 P29</vt:lpstr>
      <vt:lpstr>2.6 P60</vt:lpstr>
      <vt:lpstr>2.7 P71</vt:lpstr>
      <vt:lpstr>2.8 P77</vt:lpstr>
      <vt:lpstr>2.9 P78</vt:lpstr>
      <vt:lpstr>2.10 P313</vt:lpstr>
      <vt:lpstr>2.11 P314</vt:lpstr>
      <vt:lpstr>1.12 P419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2022-05-23T12:10:42Z</dcterms:modified>
  <cp:category/>
  <cp:contentStatus/>
</cp:coreProperties>
</file>